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codeName="DieseArbeitsmappe" autoCompressPictures="0"/>
  <bookViews>
    <workbookView xWindow="600" yWindow="0" windowWidth="25000" windowHeight="14740"/>
  </bookViews>
  <sheets>
    <sheet name="Spesenbeleg GS" sheetId="2" r:id="rId1"/>
    <sheet name="Zusatzblatt" sheetId="3" r:id="rId2"/>
  </sheets>
  <definedNames>
    <definedName name="Anlass">#REF!</definedName>
    <definedName name="Anlass1">#REF!</definedName>
    <definedName name="_xlnm.Print_Area" localSheetId="0">'Spesenbeleg GS'!$A$1:$H$55</definedName>
    <definedName name="SRNr">#REF!</definedName>
    <definedName name="VorschussAr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2" l="1"/>
  <c r="F46" i="3"/>
  <c r="F39" i="2"/>
  <c r="F40" i="2"/>
</calcChain>
</file>

<file path=xl/sharedStrings.xml><?xml version="1.0" encoding="utf-8"?>
<sst xmlns="http://schemas.openxmlformats.org/spreadsheetml/2006/main" count="106" uniqueCount="81">
  <si>
    <t>Departement Schule und Sport</t>
  </si>
  <si>
    <t>Betrag</t>
  </si>
  <si>
    <t>Lehrperson</t>
  </si>
  <si>
    <t>Kostenstelle</t>
  </si>
  <si>
    <t>Konto</t>
  </si>
  <si>
    <t>Datum</t>
  </si>
  <si>
    <t>Schule</t>
  </si>
  <si>
    <t>Mattenbach PS</t>
  </si>
  <si>
    <t>Schönengrund PS</t>
  </si>
  <si>
    <t>Mattenbach Sek</t>
  </si>
  <si>
    <t>Guggenbühl PS</t>
  </si>
  <si>
    <t>Hegi PS</t>
  </si>
  <si>
    <t>Rychenberg Sek</t>
  </si>
  <si>
    <t>Rychenberg PS</t>
  </si>
  <si>
    <t>Tägelmoos PS</t>
  </si>
  <si>
    <t>Töss PS</t>
  </si>
  <si>
    <t>Schachen PS</t>
  </si>
  <si>
    <t>Winterthur-Stadt Sek</t>
  </si>
  <si>
    <t>Langwiesen PS</t>
  </si>
  <si>
    <t>Talhof-Erlen PS</t>
  </si>
  <si>
    <t>Gutschick PS</t>
  </si>
  <si>
    <t>Zinzikon-Wallrüti PS</t>
  </si>
  <si>
    <t>Zinzikon-Wallrüti Sek</t>
  </si>
  <si>
    <t>Lindberg Sek</t>
  </si>
  <si>
    <t>Büelwiesen Sek</t>
  </si>
  <si>
    <t>Oberseen PS</t>
  </si>
  <si>
    <t>Oberseen Sek</t>
  </si>
  <si>
    <t>Steinacker PS</t>
  </si>
  <si>
    <t>Aussenwachten PS</t>
  </si>
  <si>
    <t>Rosenau Sek</t>
  </si>
  <si>
    <t>Gallispitz PS</t>
  </si>
  <si>
    <t>Hohfurri Sek</t>
  </si>
  <si>
    <t>Bereich Zentrale Dienste</t>
  </si>
  <si>
    <t>MSR</t>
  </si>
  <si>
    <t>AS</t>
  </si>
  <si>
    <t xml:space="preserve"> Name</t>
  </si>
  <si>
    <t>Tössfeld PS</t>
  </si>
  <si>
    <t>PKW</t>
  </si>
  <si>
    <t>Spesen-Abrechnung Volksschule (Bar-Auslagen)</t>
  </si>
  <si>
    <t>Beleg-Nr.</t>
  </si>
  <si>
    <t>Beschreibung (Datum, Anlass etc.)</t>
  </si>
  <si>
    <t>Total</t>
  </si>
  <si>
    <t>(Original-Belege und -Quittungen beiliegend)</t>
  </si>
  <si>
    <t>Visum</t>
  </si>
  <si>
    <t>Abrechnung mit allen Original-Belegen und Quittungen (auf einem Beiblatt aufgeklebt) an:</t>
  </si>
  <si>
    <t xml:space="preserve">Departement Schule und Sport, Finanz- und Rechnungswesen, Postfach, 8402 Winterthur </t>
  </si>
  <si>
    <t xml:space="preserve">Persönliche Spesen sind immer vom direkten Vorgesetzen zu visieren.
</t>
  </si>
  <si>
    <t xml:space="preserve">           Departement Schule und Sport</t>
  </si>
  <si>
    <t xml:space="preserve">           Finanz- und Rechnungswesen</t>
  </si>
  <si>
    <t xml:space="preserve">           Postfach</t>
  </si>
  <si>
    <t/>
  </si>
  <si>
    <r>
      <t xml:space="preserve">materiell geprüft </t>
    </r>
    <r>
      <rPr>
        <b/>
        <sz val="9"/>
        <rFont val="Arial"/>
        <family val="2"/>
      </rPr>
      <t>(Lehrperson)</t>
    </r>
  </si>
  <si>
    <r>
      <t xml:space="preserve">zur Zahlung angewiesen </t>
    </r>
    <r>
      <rPr>
        <b/>
        <sz val="9"/>
        <rFont val="Arial"/>
        <family val="2"/>
      </rPr>
      <t>(SL)</t>
    </r>
  </si>
  <si>
    <t>Feld Sek</t>
  </si>
  <si>
    <t xml:space="preserve">           8402 Winterthur</t>
  </si>
  <si>
    <t>Klasse</t>
  </si>
  <si>
    <t>Vorname          Geb.Datum   Strasse</t>
  </si>
  <si>
    <t>PLZ Ort</t>
  </si>
  <si>
    <t>Geb.Dat.</t>
  </si>
  <si>
    <t>Strasse</t>
  </si>
  <si>
    <t>Übertrag vom Zusatzblatt</t>
  </si>
  <si>
    <t>Maurerschule CPS IS</t>
  </si>
  <si>
    <t>Maurerschule CPS TS</t>
  </si>
  <si>
    <t>Michaelschule HPS IS</t>
  </si>
  <si>
    <t>Michaelschule HPS TS</t>
  </si>
  <si>
    <t>Kleingruppenschule KGS</t>
  </si>
  <si>
    <t>V101201_V3</t>
  </si>
  <si>
    <t>Ausserdorf PS (Wülflingen)</t>
  </si>
  <si>
    <t xml:space="preserve"> </t>
  </si>
  <si>
    <t>Geiselweid/Altstadt PS</t>
  </si>
  <si>
    <t>Formular-Stand: 1.1.2013</t>
  </si>
  <si>
    <t>Kalenderjahr</t>
  </si>
  <si>
    <t>Neuwiesen-Brühlberg PS</t>
  </si>
  <si>
    <t>2015/16</t>
  </si>
  <si>
    <t>Michael Brügger</t>
  </si>
  <si>
    <t>App für die 26 iPads</t>
  </si>
  <si>
    <t>Stifte für die iPads 2. Tranche</t>
  </si>
  <si>
    <t>Stifte für die iPads 1. Tranche</t>
  </si>
  <si>
    <t>Jahresrechnung online-Reservationssystem</t>
  </si>
  <si>
    <t>Nachlieferung Stift für iPads</t>
  </si>
  <si>
    <t>7 kostenpflichtige Apps für die 26 iPads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</si>
</sst>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00\ 000"/>
  </numFmts>
  <fonts count="17" x14ac:knownFonts="1">
    <font>
      <sz val="11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</font>
    <font>
      <sz val="1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medium">
        <color indexed="55"/>
      </top>
      <bottom style="thin">
        <color indexed="55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ck">
        <color indexed="55"/>
      </top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auto="1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ck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thin">
        <color indexed="55"/>
      </bottom>
      <diagonal/>
    </border>
    <border>
      <left/>
      <right style="thick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55"/>
      </top>
      <bottom style="medium">
        <color indexed="55"/>
      </bottom>
      <diagonal/>
    </border>
    <border>
      <left/>
      <right style="thin">
        <color indexed="55"/>
      </right>
      <top style="thick">
        <color indexed="55"/>
      </top>
      <bottom style="medium">
        <color indexed="55"/>
      </bottom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thick">
        <color indexed="55"/>
      </top>
      <bottom/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2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/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top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/>
    <xf numFmtId="0" fontId="9" fillId="2" borderId="0" xfId="0" applyFont="1" applyFill="1" applyBorder="1" applyAlignment="1">
      <alignment horizontal="right" vertical="top"/>
    </xf>
    <xf numFmtId="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0" fillId="2" borderId="0" xfId="0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4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right" vertical="top"/>
    </xf>
    <xf numFmtId="0" fontId="7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top"/>
    </xf>
    <xf numFmtId="165" fontId="9" fillId="2" borderId="0" xfId="0" applyNumberFormat="1" applyFont="1" applyFill="1" applyBorder="1" applyAlignment="1">
      <alignment vertical="top"/>
    </xf>
    <xf numFmtId="0" fontId="12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/>
    <xf numFmtId="4" fontId="0" fillId="0" borderId="0" xfId="0" applyNumberFormat="1" applyFill="1" applyBorder="1" applyAlignment="1" applyProtection="1"/>
    <xf numFmtId="4" fontId="0" fillId="0" borderId="0" xfId="0" applyNumberFormat="1" applyFill="1" applyAlignment="1" applyProtection="1">
      <alignment horizontal="right"/>
    </xf>
    <xf numFmtId="4" fontId="0" fillId="0" borderId="0" xfId="0" applyNumberFormat="1" applyFill="1" applyAlignment="1" applyProtection="1"/>
    <xf numFmtId="0" fontId="12" fillId="0" borderId="0" xfId="0" applyFont="1" applyFill="1" applyAlignment="1" applyProtection="1"/>
    <xf numFmtId="0" fontId="15" fillId="0" borderId="0" xfId="0" applyFont="1" applyFill="1" applyAlignment="1" applyProtection="1"/>
    <xf numFmtId="4" fontId="0" fillId="2" borderId="0" xfId="0" applyNumberFormat="1" applyFill="1" applyAlignment="1">
      <alignment horizontal="right" vertical="top"/>
    </xf>
    <xf numFmtId="165" fontId="9" fillId="2" borderId="0" xfId="0" applyNumberFormat="1" applyFont="1" applyFill="1" applyBorder="1" applyAlignment="1">
      <alignment horizontal="right" vertical="top"/>
    </xf>
    <xf numFmtId="165" fontId="16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right" vertical="top"/>
    </xf>
    <xf numFmtId="0" fontId="12" fillId="2" borderId="0" xfId="0" applyFont="1" applyFill="1" applyAlignment="1" applyProtection="1"/>
    <xf numFmtId="0" fontId="15" fillId="2" borderId="0" xfId="0" applyFont="1" applyFill="1" applyAlignment="1" applyProtection="1"/>
    <xf numFmtId="0" fontId="0" fillId="2" borderId="0" xfId="0" applyFill="1" applyBorder="1" applyAlignment="1" applyProtection="1"/>
    <xf numFmtId="4" fontId="0" fillId="2" borderId="0" xfId="0" applyNumberFormat="1" applyFill="1" applyBorder="1" applyAlignment="1" applyProtection="1"/>
    <xf numFmtId="4" fontId="0" fillId="2" borderId="0" xfId="0" applyNumberFormat="1" applyFill="1" applyAlignment="1" applyProtection="1">
      <alignment horizontal="right"/>
    </xf>
    <xf numFmtId="4" fontId="0" fillId="2" borderId="0" xfId="0" applyNumberFormat="1" applyFill="1" applyAlignment="1" applyProtection="1"/>
    <xf numFmtId="0" fontId="8" fillId="0" borderId="0" xfId="0" applyFont="1" applyFill="1" applyAlignment="1">
      <alignment vertical="top"/>
    </xf>
    <xf numFmtId="0" fontId="5" fillId="0" borderId="2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13" fillId="5" borderId="0" xfId="0" applyFont="1" applyFill="1" applyBorder="1" applyAlignment="1" applyProtection="1">
      <alignment horizontal="left" vertical="top"/>
      <protection locked="0"/>
    </xf>
    <xf numFmtId="0" fontId="6" fillId="6" borderId="0" xfId="0" applyFont="1" applyFill="1" applyBorder="1" applyAlignment="1" applyProtection="1">
      <alignment horizontal="left" vertical="top"/>
      <protection locked="0"/>
    </xf>
    <xf numFmtId="0" fontId="13" fillId="6" borderId="0" xfId="0" applyFont="1" applyFill="1" applyBorder="1" applyAlignment="1" applyProtection="1">
      <alignment horizontal="left" vertical="top"/>
      <protection locked="0"/>
    </xf>
    <xf numFmtId="0" fontId="6" fillId="5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0" fontId="8" fillId="0" borderId="0" xfId="0" applyFont="1" applyFill="1" applyAlignment="1" applyProtection="1"/>
    <xf numFmtId="0" fontId="5" fillId="0" borderId="0" xfId="0" applyFont="1" applyFill="1" applyAlignment="1" applyProtection="1"/>
    <xf numFmtId="1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6" fillId="0" borderId="0" xfId="0" applyFont="1" applyFill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 applyProtection="1">
      <alignment horizontal="left" vertical="top"/>
    </xf>
    <xf numFmtId="0" fontId="5" fillId="0" borderId="7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3" fontId="8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right" vertical="top"/>
    </xf>
    <xf numFmtId="164" fontId="8" fillId="0" borderId="0" xfId="0" applyNumberFormat="1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5" fillId="0" borderId="2" xfId="0" applyFont="1" applyFill="1" applyBorder="1" applyAlignment="1" applyProtection="1">
      <alignment vertical="top"/>
    </xf>
    <xf numFmtId="4" fontId="0" fillId="2" borderId="0" xfId="0" applyNumberForma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/>
    <xf numFmtId="4" fontId="5" fillId="2" borderId="0" xfId="0" applyNumberFormat="1" applyFont="1" applyFill="1" applyAlignment="1" applyProtection="1"/>
    <xf numFmtId="0" fontId="5" fillId="2" borderId="0" xfId="0" applyFont="1" applyFill="1" applyAlignment="1" applyProtection="1">
      <alignment vertical="top"/>
    </xf>
    <xf numFmtId="4" fontId="8" fillId="2" borderId="0" xfId="0" applyNumberFormat="1" applyFont="1" applyFill="1" applyAlignment="1" applyProtection="1"/>
    <xf numFmtId="0" fontId="8" fillId="2" borderId="0" xfId="0" applyFont="1" applyFill="1" applyAlignment="1" applyProtection="1"/>
    <xf numFmtId="14" fontId="5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top"/>
    </xf>
    <xf numFmtId="165" fontId="7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Alignment="1" applyProtection="1">
      <alignment vertical="top"/>
    </xf>
    <xf numFmtId="4" fontId="8" fillId="2" borderId="0" xfId="0" applyNumberFormat="1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 vertical="top"/>
    </xf>
    <xf numFmtId="0" fontId="0" fillId="0" borderId="0" xfId="0" applyAlignment="1" applyProtection="1">
      <alignment vertical="top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Fill="1" applyAlignment="1"/>
    <xf numFmtId="0" fontId="6" fillId="0" borderId="0" xfId="0" applyFont="1" applyFill="1" applyAlignment="1">
      <alignment vertical="top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14" fontId="5" fillId="3" borderId="15" xfId="0" applyNumberFormat="1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1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protection locked="0"/>
    </xf>
    <xf numFmtId="14" fontId="11" fillId="3" borderId="5" xfId="0" applyNumberFormat="1" applyFont="1" applyFill="1" applyBorder="1" applyAlignment="1" applyProtection="1">
      <alignment horizontal="left" vertical="center"/>
      <protection locked="0"/>
    </xf>
    <xf numFmtId="14" fontId="11" fillId="4" borderId="6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4" fontId="5" fillId="3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4" fontId="5" fillId="0" borderId="30" xfId="0" applyNumberFormat="1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left" vertical="center"/>
    </xf>
    <xf numFmtId="0" fontId="0" fillId="0" borderId="24" xfId="0" applyBorder="1" applyAlignment="1" applyProtection="1"/>
    <xf numFmtId="0" fontId="8" fillId="0" borderId="2" xfId="0" applyFont="1" applyFill="1" applyBorder="1" applyAlignment="1" applyProtection="1">
      <alignment vertical="top"/>
    </xf>
    <xf numFmtId="0" fontId="0" fillId="0" borderId="3" xfId="0" applyBorder="1" applyAlignment="1" applyProtection="1"/>
    <xf numFmtId="0" fontId="5" fillId="0" borderId="25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4" fontId="5" fillId="0" borderId="27" xfId="0" applyNumberFormat="1" applyFont="1" applyFill="1" applyBorder="1" applyAlignment="1" applyProtection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top" wrapText="1"/>
    </xf>
    <xf numFmtId="0" fontId="0" fillId="0" borderId="0" xfId="0" applyAlignment="1" applyProtection="1"/>
    <xf numFmtId="0" fontId="5" fillId="3" borderId="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top" wrapText="1"/>
    </xf>
    <xf numFmtId="0" fontId="0" fillId="0" borderId="21" xfId="0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left" vertical="center"/>
    </xf>
    <xf numFmtId="0" fontId="5" fillId="4" borderId="1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4" fontId="5" fillId="0" borderId="3" xfId="0" applyNumberFormat="1" applyFont="1" applyFill="1" applyBorder="1" applyAlignment="1">
      <alignment horizontal="right" vertical="top"/>
    </xf>
    <xf numFmtId="0" fontId="0" fillId="0" borderId="3" xfId="0" applyBorder="1" applyAlignment="1">
      <alignment vertical="top"/>
    </xf>
    <xf numFmtId="0" fontId="5" fillId="3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14" fontId="5" fillId="0" borderId="0" xfId="0" applyNumberFormat="1" applyFont="1" applyFill="1" applyBorder="1" applyAlignment="1" applyProtection="1">
      <alignment vertical="top"/>
    </xf>
    <xf numFmtId="4" fontId="5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20" dropStyle="combo" dx="16" fmlaLink="$Q$1" fmlaRange="$B$142:$C$177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81</xdr:row>
      <xdr:rowOff>9525</xdr:rowOff>
    </xdr:from>
    <xdr:to>
      <xdr:col>14</xdr:col>
      <xdr:colOff>714375</xdr:colOff>
      <xdr:row>91</xdr:row>
      <xdr:rowOff>133350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3382625" y="16325850"/>
          <a:ext cx="0" cy="1933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571500</xdr:colOff>
      <xdr:row>81</xdr:row>
      <xdr:rowOff>9525</xdr:rowOff>
    </xdr:from>
    <xdr:to>
      <xdr:col>15</xdr:col>
      <xdr:colOff>571500</xdr:colOff>
      <xdr:row>91</xdr:row>
      <xdr:rowOff>133350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4077950" y="16325850"/>
          <a:ext cx="0" cy="1933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571500</xdr:colOff>
      <xdr:row>79</xdr:row>
      <xdr:rowOff>57150</xdr:rowOff>
    </xdr:from>
    <xdr:to>
      <xdr:col>15</xdr:col>
      <xdr:colOff>571500</xdr:colOff>
      <xdr:row>90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4077950" y="16011525"/>
          <a:ext cx="0" cy="1933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0</xdr:row>
      <xdr:rowOff>38100</xdr:rowOff>
    </xdr:from>
    <xdr:to>
      <xdr:col>8</xdr:col>
      <xdr:colOff>0</xdr:colOff>
      <xdr:row>2</xdr:row>
      <xdr:rowOff>47625</xdr:rowOff>
    </xdr:to>
    <xdr:pic>
      <xdr:nvPicPr>
        <xdr:cNvPr id="3085" name="Picture 13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38100"/>
          <a:ext cx="2590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99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1092200</xdr:colOff>
          <xdr:row>14</xdr:row>
          <xdr:rowOff>177800</xdr:rowOff>
        </xdr:from>
        <xdr:to>
          <xdr:col>3</xdr:col>
          <xdr:colOff>25400</xdr:colOff>
          <xdr:row>16</xdr:row>
          <xdr:rowOff>12700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/>
  <dimension ref="A1:W356"/>
  <sheetViews>
    <sheetView showGridLines="0" tabSelected="1" topLeftCell="A27" workbookViewId="0">
      <selection activeCell="B38" sqref="B38:D38"/>
    </sheetView>
  </sheetViews>
  <sheetFormatPr baseColWidth="10" defaultRowHeight="13" x14ac:dyDescent="0"/>
  <cols>
    <col min="1" max="1" width="14.42578125" style="1" customWidth="1"/>
    <col min="2" max="2" width="13.85546875" style="1" customWidth="1"/>
    <col min="3" max="3" width="11.140625" style="1" bestFit="1" customWidth="1"/>
    <col min="4" max="4" width="13.140625" style="1" customWidth="1"/>
    <col min="5" max="5" width="13.5703125" style="6" customWidth="1"/>
    <col min="6" max="6" width="16" style="35" customWidth="1"/>
    <col min="7" max="7" width="4.85546875" style="6" customWidth="1"/>
    <col min="8" max="8" width="5.42578125" style="1" customWidth="1"/>
    <col min="9" max="9" width="18.85546875" style="1" customWidth="1"/>
    <col min="10" max="16384" width="10.7109375" style="1"/>
  </cols>
  <sheetData>
    <row r="1" spans="1:23" ht="16.5" customHeight="1">
      <c r="A1" s="59" t="s">
        <v>0</v>
      </c>
      <c r="B1" s="60"/>
      <c r="C1" s="61"/>
      <c r="D1" s="61"/>
      <c r="E1" s="61"/>
      <c r="F1" s="61"/>
      <c r="G1" s="61"/>
      <c r="H1" s="61"/>
      <c r="I1" s="89"/>
      <c r="J1" s="89"/>
      <c r="K1" s="89"/>
      <c r="L1" s="90"/>
      <c r="M1" s="91"/>
      <c r="N1" s="90"/>
      <c r="P1" s="3"/>
      <c r="Q1" s="117">
        <v>5</v>
      </c>
      <c r="V1" s="8">
        <v>1</v>
      </c>
      <c r="W1" s="8" t="s">
        <v>34</v>
      </c>
    </row>
    <row r="2" spans="1:23" ht="11.25" customHeight="1">
      <c r="A2" s="62" t="s">
        <v>32</v>
      </c>
      <c r="B2" s="60"/>
      <c r="C2" s="63"/>
      <c r="D2" s="63"/>
      <c r="E2" s="63"/>
      <c r="F2" s="63"/>
      <c r="G2" s="63"/>
      <c r="H2" s="63"/>
      <c r="I2" s="89"/>
      <c r="J2" s="89"/>
      <c r="K2" s="89"/>
      <c r="L2" s="90"/>
      <c r="M2" s="90"/>
      <c r="N2" s="90"/>
      <c r="V2" s="9">
        <v>2</v>
      </c>
      <c r="W2" s="9" t="s">
        <v>33</v>
      </c>
    </row>
    <row r="3" spans="1:23" ht="18" customHeight="1">
      <c r="A3" s="60"/>
      <c r="B3" s="60"/>
      <c r="C3" s="60"/>
      <c r="D3" s="60"/>
      <c r="E3" s="60"/>
      <c r="F3" s="60"/>
      <c r="G3" s="60"/>
      <c r="H3" s="60"/>
      <c r="I3" s="89"/>
      <c r="J3" s="89"/>
      <c r="K3" s="89"/>
      <c r="L3" s="90"/>
      <c r="M3" s="91"/>
      <c r="N3" s="90"/>
      <c r="P3" s="3"/>
      <c r="Q3" s="3"/>
      <c r="V3" s="8">
        <v>3</v>
      </c>
      <c r="W3" s="8" t="s">
        <v>37</v>
      </c>
    </row>
    <row r="4" spans="1:23" ht="34.5" customHeight="1" thickBot="1">
      <c r="A4" s="60"/>
      <c r="B4" s="60"/>
      <c r="C4" s="60"/>
      <c r="D4" s="60"/>
      <c r="E4" s="60"/>
      <c r="F4" s="60"/>
      <c r="G4" s="60"/>
      <c r="H4" s="60"/>
      <c r="I4" s="89"/>
      <c r="J4" s="89"/>
      <c r="K4" s="89"/>
      <c r="L4" s="90"/>
      <c r="M4" s="90"/>
      <c r="N4" s="90"/>
    </row>
    <row r="5" spans="1:23" s="3" customFormat="1" ht="38.25" customHeight="1">
      <c r="A5" s="178" t="s">
        <v>38</v>
      </c>
      <c r="B5" s="179"/>
      <c r="C5" s="179"/>
      <c r="D5" s="179"/>
      <c r="E5" s="180"/>
      <c r="F5" s="64"/>
      <c r="G5" s="65"/>
      <c r="H5" s="65"/>
      <c r="I5" s="48"/>
      <c r="J5" s="48"/>
      <c r="K5" s="48"/>
      <c r="L5" s="91"/>
      <c r="M5" s="90"/>
      <c r="N5" s="90"/>
      <c r="O5" s="1"/>
      <c r="P5" s="1"/>
      <c r="Q5" s="1"/>
      <c r="V5" s="3">
        <v>3</v>
      </c>
    </row>
    <row r="6" spans="1:23" s="3" customFormat="1" ht="38.25" customHeight="1">
      <c r="A6" s="64"/>
      <c r="B6" s="64"/>
      <c r="C6" s="64"/>
      <c r="D6" s="64"/>
      <c r="E6" s="64"/>
      <c r="F6" s="64"/>
      <c r="G6" s="65"/>
      <c r="H6" s="65"/>
      <c r="I6" s="48"/>
      <c r="J6" s="48"/>
      <c r="K6" s="48"/>
      <c r="L6" s="91"/>
      <c r="M6" s="90"/>
      <c r="N6" s="90"/>
      <c r="O6" s="1"/>
      <c r="P6" s="1"/>
      <c r="Q6" s="1"/>
    </row>
    <row r="7" spans="1:23" s="3" customFormat="1" ht="18.75" customHeight="1">
      <c r="A7" s="64"/>
      <c r="B7" s="66"/>
      <c r="C7" s="66"/>
      <c r="D7" s="66"/>
      <c r="E7" s="64"/>
      <c r="F7" s="65"/>
      <c r="G7" s="67"/>
      <c r="H7" s="64"/>
      <c r="I7" s="92"/>
      <c r="J7" s="48"/>
      <c r="K7" s="48"/>
      <c r="L7" s="91"/>
      <c r="M7" s="91"/>
      <c r="N7" s="91"/>
    </row>
    <row r="8" spans="1:23" ht="15">
      <c r="A8" s="60"/>
      <c r="B8" s="60"/>
      <c r="C8" s="60"/>
      <c r="D8" s="60"/>
      <c r="E8" s="181" t="s">
        <v>47</v>
      </c>
      <c r="F8" s="182"/>
      <c r="G8" s="182"/>
      <c r="H8" s="182"/>
      <c r="I8" s="93"/>
      <c r="J8" s="89"/>
      <c r="K8" s="89"/>
      <c r="L8" s="90"/>
      <c r="M8" s="90"/>
      <c r="N8" s="90"/>
    </row>
    <row r="9" spans="1:23" s="11" customFormat="1" ht="17.25" customHeight="1">
      <c r="A9" s="68"/>
      <c r="B9" s="69"/>
      <c r="C9" s="64"/>
      <c r="D9" s="64"/>
      <c r="E9" s="181" t="s">
        <v>48</v>
      </c>
      <c r="F9" s="159"/>
      <c r="G9" s="159"/>
      <c r="H9" s="159"/>
      <c r="I9" s="93"/>
      <c r="J9" s="94"/>
      <c r="K9" s="94"/>
      <c r="L9" s="95"/>
      <c r="M9" s="91"/>
      <c r="N9" s="91"/>
      <c r="O9" s="3"/>
      <c r="P9" s="3"/>
      <c r="Q9" s="3"/>
    </row>
    <row r="10" spans="1:23" s="11" customFormat="1" ht="17.25" customHeight="1">
      <c r="A10" s="68"/>
      <c r="B10" s="69"/>
      <c r="C10" s="64"/>
      <c r="D10" s="64"/>
      <c r="E10" s="181" t="s">
        <v>49</v>
      </c>
      <c r="F10" s="159"/>
      <c r="G10" s="159"/>
      <c r="H10" s="159"/>
      <c r="I10" s="93"/>
      <c r="J10" s="94"/>
      <c r="K10" s="94"/>
      <c r="L10" s="95"/>
      <c r="M10" s="95"/>
      <c r="N10" s="95"/>
    </row>
    <row r="11" spans="1:23" s="3" customFormat="1" ht="17.25" customHeight="1">
      <c r="A11" s="64"/>
      <c r="B11" s="69"/>
      <c r="C11" s="64"/>
      <c r="D11" s="64"/>
      <c r="E11" s="183" t="s">
        <v>54</v>
      </c>
      <c r="F11" s="159"/>
      <c r="G11" s="159"/>
      <c r="H11" s="159"/>
      <c r="I11" s="96"/>
      <c r="J11" s="48"/>
      <c r="K11" s="48"/>
      <c r="L11" s="91"/>
      <c r="M11" s="91"/>
      <c r="N11" s="91"/>
    </row>
    <row r="12" spans="1:23" ht="16" customHeight="1">
      <c r="A12" s="60"/>
      <c r="B12" s="69"/>
      <c r="C12" s="60"/>
      <c r="D12" s="60"/>
      <c r="E12" s="70"/>
      <c r="F12" s="70"/>
      <c r="G12" s="60"/>
      <c r="H12" s="60"/>
      <c r="I12" s="90"/>
      <c r="J12" s="89"/>
      <c r="K12" s="89"/>
      <c r="L12" s="90"/>
      <c r="M12" s="90"/>
      <c r="N12" s="90"/>
    </row>
    <row r="13" spans="1:23" ht="16" customHeight="1">
      <c r="A13" s="60"/>
      <c r="B13" s="71"/>
      <c r="C13" s="60"/>
      <c r="D13" s="60"/>
      <c r="E13" s="70"/>
      <c r="F13" s="60"/>
      <c r="G13" s="60"/>
      <c r="H13" s="60"/>
      <c r="I13" s="90"/>
      <c r="J13" s="89"/>
      <c r="K13" s="89"/>
      <c r="L13" s="90"/>
      <c r="M13" s="90"/>
      <c r="N13" s="90"/>
    </row>
    <row r="14" spans="1:23" s="4" customFormat="1">
      <c r="A14" s="72"/>
      <c r="B14" s="72"/>
      <c r="C14" s="72"/>
      <c r="D14" s="72"/>
      <c r="E14" s="72"/>
      <c r="F14" s="72"/>
      <c r="G14" s="72"/>
      <c r="H14" s="72"/>
      <c r="I14" s="97"/>
      <c r="J14" s="97"/>
      <c r="K14" s="89"/>
      <c r="L14" s="97"/>
      <c r="M14" s="97"/>
      <c r="N14" s="97"/>
    </row>
    <row r="15" spans="1:23" ht="14.25" customHeight="1" thickBot="1">
      <c r="A15" s="2"/>
      <c r="B15" s="2"/>
      <c r="C15" s="2"/>
      <c r="D15" s="2"/>
      <c r="E15" s="13"/>
      <c r="F15" s="14"/>
      <c r="G15" s="13"/>
      <c r="H15" s="2"/>
      <c r="I15" s="98"/>
      <c r="J15" s="98"/>
      <c r="K15" s="90"/>
      <c r="L15" s="90"/>
      <c r="M15" s="90"/>
      <c r="N15" s="90"/>
    </row>
    <row r="16" spans="1:23" s="3" customFormat="1" ht="20.25" customHeight="1">
      <c r="A16" s="38" t="s">
        <v>6</v>
      </c>
      <c r="B16" s="171"/>
      <c r="C16" s="172"/>
      <c r="D16" s="173"/>
      <c r="E16" s="111" t="s">
        <v>71</v>
      </c>
      <c r="F16" s="176" t="s">
        <v>73</v>
      </c>
      <c r="G16" s="177"/>
      <c r="H16" s="118"/>
      <c r="I16" s="99"/>
      <c r="J16" s="100"/>
      <c r="K16" s="91"/>
      <c r="L16" s="91"/>
      <c r="M16" s="91"/>
      <c r="N16" s="91"/>
    </row>
    <row r="17" spans="1:14" ht="9.75" customHeight="1" thickBot="1">
      <c r="A17" s="2"/>
      <c r="B17" s="2"/>
      <c r="C17" s="2"/>
      <c r="D17" s="2"/>
      <c r="E17" s="13"/>
      <c r="F17" s="14"/>
      <c r="G17" s="13"/>
      <c r="H17" s="2"/>
      <c r="I17" s="99"/>
      <c r="J17" s="100"/>
      <c r="K17" s="90"/>
      <c r="L17" s="90"/>
      <c r="M17" s="90"/>
      <c r="N17" s="90"/>
    </row>
    <row r="18" spans="1:14" s="4" customFormat="1" ht="20.25" customHeight="1">
      <c r="A18" s="38" t="s">
        <v>2</v>
      </c>
      <c r="B18" s="176" t="s">
        <v>74</v>
      </c>
      <c r="C18" s="177"/>
      <c r="D18" s="110"/>
      <c r="E18" s="111" t="s">
        <v>55</v>
      </c>
      <c r="F18" s="176" t="s">
        <v>6</v>
      </c>
      <c r="G18" s="177"/>
      <c r="H18" s="119"/>
      <c r="I18" s="101"/>
      <c r="J18" s="102"/>
      <c r="K18" s="97"/>
      <c r="L18" s="97"/>
      <c r="M18" s="97"/>
      <c r="N18" s="97"/>
    </row>
    <row r="19" spans="1:14" s="8" customFormat="1" ht="9.75" customHeight="1">
      <c r="A19" s="19"/>
      <c r="B19" s="20"/>
      <c r="C19" s="21"/>
      <c r="D19" s="19"/>
      <c r="E19" s="21"/>
      <c r="F19" s="22"/>
      <c r="G19" s="21"/>
      <c r="H19" s="49"/>
      <c r="I19" s="99"/>
      <c r="J19" s="100"/>
      <c r="K19" s="103"/>
      <c r="L19" s="103"/>
      <c r="M19" s="103"/>
      <c r="N19" s="103"/>
    </row>
    <row r="20" spans="1:14" s="8" customFormat="1" ht="9.75" customHeight="1" thickBot="1">
      <c r="A20" s="39"/>
      <c r="B20" s="40"/>
      <c r="C20" s="41"/>
      <c r="D20" s="39"/>
      <c r="E20" s="41"/>
      <c r="F20" s="42"/>
      <c r="G20" s="41"/>
      <c r="H20" s="41"/>
      <c r="I20" s="99"/>
      <c r="J20" s="100"/>
      <c r="K20" s="103"/>
      <c r="L20" s="103"/>
      <c r="M20" s="103"/>
      <c r="N20" s="103"/>
    </row>
    <row r="21" spans="1:14" s="7" customFormat="1" ht="20.25" customHeight="1" thickTop="1">
      <c r="A21" s="50" t="s">
        <v>39</v>
      </c>
      <c r="B21" s="51" t="s">
        <v>40</v>
      </c>
      <c r="C21" s="51"/>
      <c r="D21" s="51"/>
      <c r="E21" s="51" t="s">
        <v>4</v>
      </c>
      <c r="F21" s="174" t="s">
        <v>1</v>
      </c>
      <c r="G21" s="175"/>
      <c r="H21" s="175"/>
      <c r="I21" s="101"/>
      <c r="J21" s="104"/>
      <c r="K21" s="93"/>
      <c r="L21" s="93"/>
      <c r="M21" s="93"/>
      <c r="N21" s="93"/>
    </row>
    <row r="22" spans="1:14" s="8" customFormat="1" ht="18" customHeight="1">
      <c r="A22" s="52">
        <v>1</v>
      </c>
      <c r="B22" s="133" t="s">
        <v>75</v>
      </c>
      <c r="C22" s="134"/>
      <c r="D22" s="135"/>
      <c r="E22" s="53"/>
      <c r="F22" s="136">
        <v>65</v>
      </c>
      <c r="G22" s="137"/>
      <c r="H22" s="137"/>
      <c r="I22" s="99"/>
      <c r="J22" s="100"/>
      <c r="K22" s="103"/>
      <c r="L22" s="103"/>
      <c r="M22" s="103"/>
      <c r="N22" s="103"/>
    </row>
    <row r="23" spans="1:14" s="8" customFormat="1" ht="18" customHeight="1">
      <c r="A23" s="52">
        <v>2</v>
      </c>
      <c r="B23" s="133" t="s">
        <v>76</v>
      </c>
      <c r="C23" s="134"/>
      <c r="D23" s="135"/>
      <c r="E23" s="53"/>
      <c r="F23" s="136">
        <v>254.45</v>
      </c>
      <c r="G23" s="137"/>
      <c r="H23" s="137"/>
      <c r="I23" s="99"/>
      <c r="J23" s="100"/>
      <c r="K23" s="103"/>
      <c r="L23" s="103"/>
      <c r="M23" s="103"/>
      <c r="N23" s="103"/>
    </row>
    <row r="24" spans="1:14" s="8" customFormat="1" ht="18" customHeight="1">
      <c r="A24" s="52">
        <v>3</v>
      </c>
      <c r="B24" s="113" t="s">
        <v>77</v>
      </c>
      <c r="C24" s="114"/>
      <c r="D24" s="115"/>
      <c r="E24" s="53"/>
      <c r="F24" s="136">
        <v>210.47</v>
      </c>
      <c r="G24" s="137"/>
      <c r="H24" s="137"/>
      <c r="I24" s="99"/>
      <c r="J24" s="100"/>
      <c r="K24" s="103"/>
      <c r="L24" s="103"/>
      <c r="M24" s="103"/>
      <c r="N24" s="103"/>
    </row>
    <row r="25" spans="1:14" s="8" customFormat="1" ht="18" customHeight="1">
      <c r="A25" s="52">
        <v>4</v>
      </c>
      <c r="B25" s="113" t="s">
        <v>78</v>
      </c>
      <c r="C25" s="114"/>
      <c r="D25" s="115"/>
      <c r="E25" s="53"/>
      <c r="F25" s="136">
        <v>317.54000000000002</v>
      </c>
      <c r="G25" s="137"/>
      <c r="H25" s="137"/>
      <c r="I25" s="99"/>
      <c r="J25" s="100"/>
      <c r="K25" s="103"/>
      <c r="L25" s="103"/>
      <c r="M25" s="103"/>
      <c r="N25" s="103"/>
    </row>
    <row r="26" spans="1:14" s="8" customFormat="1" ht="18" customHeight="1">
      <c r="A26" s="52">
        <v>5</v>
      </c>
      <c r="B26" s="113" t="s">
        <v>79</v>
      </c>
      <c r="C26" s="114"/>
      <c r="D26" s="115"/>
      <c r="E26" s="53"/>
      <c r="F26" s="136">
        <v>37.950000000000003</v>
      </c>
      <c r="G26" s="137"/>
      <c r="H26" s="137"/>
      <c r="I26" s="99"/>
      <c r="J26" s="100"/>
      <c r="K26" s="103"/>
      <c r="L26" s="103"/>
      <c r="M26" s="103"/>
      <c r="N26" s="103"/>
    </row>
    <row r="27" spans="1:14" s="8" customFormat="1" ht="18" customHeight="1">
      <c r="A27" s="52">
        <v>6</v>
      </c>
      <c r="B27" s="113" t="s">
        <v>80</v>
      </c>
      <c r="C27" s="114"/>
      <c r="D27" s="115"/>
      <c r="E27" s="53"/>
      <c r="F27" s="136">
        <v>494</v>
      </c>
      <c r="G27" s="137"/>
      <c r="H27" s="137"/>
      <c r="I27" s="99"/>
      <c r="J27" s="100"/>
      <c r="K27" s="103"/>
      <c r="L27" s="103"/>
      <c r="M27" s="103"/>
      <c r="N27" s="103"/>
    </row>
    <row r="28" spans="1:14" s="8" customFormat="1" ht="18" customHeight="1">
      <c r="A28" s="52" t="s">
        <v>68</v>
      </c>
      <c r="B28" s="113"/>
      <c r="C28" s="114"/>
      <c r="D28" s="115"/>
      <c r="E28" s="53"/>
      <c r="F28" s="136"/>
      <c r="G28" s="137"/>
      <c r="H28" s="137"/>
      <c r="I28" s="99"/>
      <c r="J28" s="100"/>
      <c r="K28" s="103"/>
      <c r="L28" s="103"/>
      <c r="M28" s="103"/>
      <c r="N28" s="103"/>
    </row>
    <row r="29" spans="1:14" s="8" customFormat="1" ht="18" customHeight="1">
      <c r="A29" s="52" t="s">
        <v>68</v>
      </c>
      <c r="B29" s="113"/>
      <c r="C29" s="114"/>
      <c r="D29" s="115"/>
      <c r="E29" s="53"/>
      <c r="F29" s="136"/>
      <c r="G29" s="137"/>
      <c r="H29" s="137"/>
      <c r="I29" s="99"/>
      <c r="J29" s="100"/>
      <c r="K29" s="103"/>
      <c r="L29" s="103"/>
      <c r="M29" s="103"/>
      <c r="N29" s="103"/>
    </row>
    <row r="30" spans="1:14" s="8" customFormat="1" ht="18" customHeight="1">
      <c r="A30" s="52" t="s">
        <v>68</v>
      </c>
      <c r="B30" s="113"/>
      <c r="C30" s="114"/>
      <c r="D30" s="115"/>
      <c r="E30" s="53"/>
      <c r="F30" s="136"/>
      <c r="G30" s="137"/>
      <c r="H30" s="137"/>
      <c r="I30" s="99"/>
      <c r="J30" s="100"/>
      <c r="K30" s="103"/>
      <c r="L30" s="103"/>
      <c r="M30" s="103"/>
      <c r="N30" s="103"/>
    </row>
    <row r="31" spans="1:14" s="8" customFormat="1" ht="18" customHeight="1">
      <c r="A31" s="52" t="s">
        <v>68</v>
      </c>
      <c r="B31" s="113"/>
      <c r="C31" s="114"/>
      <c r="D31" s="115"/>
      <c r="E31" s="53"/>
      <c r="F31" s="136"/>
      <c r="G31" s="137"/>
      <c r="H31" s="137"/>
      <c r="I31" s="99"/>
      <c r="J31" s="100"/>
      <c r="K31" s="103"/>
      <c r="L31" s="103"/>
      <c r="M31" s="103"/>
      <c r="N31" s="103"/>
    </row>
    <row r="32" spans="1:14" s="8" customFormat="1" ht="18" customHeight="1">
      <c r="A32" s="52" t="s">
        <v>68</v>
      </c>
      <c r="B32" s="113"/>
      <c r="C32" s="114"/>
      <c r="D32" s="115"/>
      <c r="E32" s="53"/>
      <c r="F32" s="136"/>
      <c r="G32" s="137"/>
      <c r="H32" s="137"/>
      <c r="I32" s="99"/>
      <c r="J32" s="100"/>
      <c r="K32" s="103"/>
      <c r="L32" s="103"/>
      <c r="M32" s="103"/>
      <c r="N32" s="103"/>
    </row>
    <row r="33" spans="1:23" s="8" customFormat="1" ht="18" customHeight="1">
      <c r="A33" s="52" t="s">
        <v>68</v>
      </c>
      <c r="B33" s="113"/>
      <c r="C33" s="114"/>
      <c r="D33" s="115"/>
      <c r="E33" s="53"/>
      <c r="F33" s="136"/>
      <c r="G33" s="137"/>
      <c r="H33" s="137"/>
      <c r="I33" s="99"/>
      <c r="J33" s="100"/>
      <c r="K33" s="103"/>
      <c r="L33" s="103"/>
      <c r="M33" s="103"/>
      <c r="N33" s="103"/>
    </row>
    <row r="34" spans="1:23" s="8" customFormat="1" ht="18" customHeight="1">
      <c r="A34" s="52" t="s">
        <v>68</v>
      </c>
      <c r="B34" s="133"/>
      <c r="C34" s="134"/>
      <c r="D34" s="135"/>
      <c r="E34" s="53"/>
      <c r="F34" s="136"/>
      <c r="G34" s="137"/>
      <c r="H34" s="137"/>
      <c r="I34" s="99"/>
      <c r="J34" s="100"/>
      <c r="K34" s="103"/>
      <c r="L34" s="103"/>
      <c r="M34" s="103"/>
      <c r="N34" s="103"/>
    </row>
    <row r="35" spans="1:23" s="8" customFormat="1" ht="18" customHeight="1">
      <c r="A35" s="52" t="s">
        <v>68</v>
      </c>
      <c r="B35" s="133"/>
      <c r="C35" s="134"/>
      <c r="D35" s="135"/>
      <c r="E35" s="53"/>
      <c r="F35" s="136"/>
      <c r="G35" s="137"/>
      <c r="H35" s="137"/>
      <c r="I35" s="99"/>
      <c r="J35" s="100"/>
      <c r="K35" s="103"/>
      <c r="L35" s="103"/>
      <c r="M35" s="103"/>
      <c r="N35" s="103"/>
    </row>
    <row r="36" spans="1:23" s="8" customFormat="1" ht="18" customHeight="1">
      <c r="A36" s="52" t="s">
        <v>68</v>
      </c>
      <c r="B36" s="133"/>
      <c r="C36" s="134"/>
      <c r="D36" s="135"/>
      <c r="E36" s="53"/>
      <c r="F36" s="136"/>
      <c r="G36" s="137"/>
      <c r="H36" s="137"/>
      <c r="I36" s="99"/>
      <c r="J36" s="100"/>
      <c r="K36" s="103"/>
      <c r="L36" s="103"/>
      <c r="M36" s="103"/>
      <c r="N36" s="103"/>
    </row>
    <row r="37" spans="1:23" s="8" customFormat="1" ht="18" customHeight="1">
      <c r="A37" s="52" t="s">
        <v>68</v>
      </c>
      <c r="B37" s="133"/>
      <c r="C37" s="134"/>
      <c r="D37" s="135"/>
      <c r="E37" s="53"/>
      <c r="F37" s="136"/>
      <c r="G37" s="137"/>
      <c r="H37" s="137"/>
      <c r="I37" s="99"/>
      <c r="J37" s="100"/>
      <c r="K37" s="103"/>
      <c r="L37" s="103"/>
      <c r="M37" s="103"/>
      <c r="N37" s="103"/>
    </row>
    <row r="38" spans="1:23" s="8" customFormat="1" ht="18" customHeight="1">
      <c r="A38" s="52" t="s">
        <v>68</v>
      </c>
      <c r="B38" s="133"/>
      <c r="C38" s="134"/>
      <c r="D38" s="135"/>
      <c r="E38" s="53"/>
      <c r="F38" s="136"/>
      <c r="G38" s="137"/>
      <c r="H38" s="137"/>
      <c r="I38" s="99"/>
      <c r="J38" s="100"/>
      <c r="K38" s="103"/>
      <c r="L38" s="103"/>
      <c r="M38" s="103"/>
      <c r="N38" s="103"/>
    </row>
    <row r="39" spans="1:23" s="8" customFormat="1" ht="18" customHeight="1" thickBot="1">
      <c r="A39" s="127"/>
      <c r="B39" s="140" t="s">
        <v>60</v>
      </c>
      <c r="C39" s="141"/>
      <c r="D39" s="142"/>
      <c r="E39" s="128"/>
      <c r="F39" s="143">
        <f>+Zusatzblatt!F46</f>
        <v>0</v>
      </c>
      <c r="G39" s="144"/>
      <c r="H39" s="144"/>
      <c r="I39" s="99"/>
      <c r="J39" s="100"/>
      <c r="K39" s="103"/>
      <c r="L39" s="103"/>
      <c r="M39" s="103"/>
      <c r="N39" s="103"/>
      <c r="V39" s="8" t="s">
        <v>50</v>
      </c>
      <c r="W39" s="8" t="s">
        <v>50</v>
      </c>
    </row>
    <row r="40" spans="1:23" s="8" customFormat="1" ht="20.25" customHeight="1">
      <c r="A40" s="73" t="s">
        <v>42</v>
      </c>
      <c r="B40" s="74"/>
      <c r="C40" s="75"/>
      <c r="D40" s="75"/>
      <c r="E40" s="76" t="s">
        <v>41</v>
      </c>
      <c r="F40" s="138">
        <f>SUM(F22:H39)</f>
        <v>1379.41</v>
      </c>
      <c r="G40" s="139"/>
      <c r="H40" s="139"/>
      <c r="I40" s="99"/>
      <c r="J40" s="100"/>
      <c r="K40" s="103"/>
      <c r="L40" s="103"/>
      <c r="M40" s="103"/>
      <c r="N40" s="103"/>
    </row>
    <row r="41" spans="1:23" s="8" customFormat="1" ht="10.5" customHeight="1" thickBot="1">
      <c r="A41" s="77"/>
      <c r="B41" s="78"/>
      <c r="C41" s="78"/>
      <c r="D41" s="78"/>
      <c r="E41" s="79"/>
      <c r="F41" s="80"/>
      <c r="G41" s="81"/>
      <c r="H41" s="77"/>
      <c r="I41" s="99"/>
      <c r="J41" s="100"/>
      <c r="K41" s="103"/>
      <c r="L41" s="103"/>
      <c r="M41" s="103"/>
      <c r="N41" s="103"/>
    </row>
    <row r="42" spans="1:23" s="26" customFormat="1" ht="18" customHeight="1" thickTop="1" thickBot="1">
      <c r="A42" s="121" t="s">
        <v>35</v>
      </c>
      <c r="B42" s="122" t="s">
        <v>56</v>
      </c>
      <c r="C42" s="122" t="s">
        <v>58</v>
      </c>
      <c r="D42" s="149" t="s">
        <v>59</v>
      </c>
      <c r="E42" s="150"/>
      <c r="F42" s="151" t="s">
        <v>57</v>
      </c>
      <c r="G42" s="152"/>
      <c r="H42" s="153"/>
      <c r="I42" s="105"/>
      <c r="J42" s="105"/>
      <c r="K42" s="105"/>
      <c r="L42" s="106"/>
      <c r="M42" s="106"/>
      <c r="N42" s="106"/>
    </row>
    <row r="43" spans="1:23" s="8" customFormat="1" ht="20.25" customHeight="1">
      <c r="A43" s="120" t="s">
        <v>68</v>
      </c>
      <c r="B43" s="126" t="s">
        <v>68</v>
      </c>
      <c r="C43" s="125" t="s">
        <v>68</v>
      </c>
      <c r="D43" s="154" t="s">
        <v>68</v>
      </c>
      <c r="E43" s="155"/>
      <c r="F43" s="156" t="s">
        <v>68</v>
      </c>
      <c r="G43" s="156"/>
      <c r="H43" s="157"/>
      <c r="I43" s="105"/>
      <c r="J43" s="105"/>
      <c r="K43" s="105"/>
      <c r="L43" s="103"/>
      <c r="M43" s="103"/>
      <c r="N43" s="103"/>
    </row>
    <row r="44" spans="1:23" s="8" customFormat="1" ht="11.25" customHeight="1" thickBot="1">
      <c r="A44" s="77"/>
      <c r="B44" s="78"/>
      <c r="C44" s="78"/>
      <c r="D44" s="78"/>
      <c r="E44" s="79"/>
      <c r="F44" s="80"/>
      <c r="G44" s="81"/>
      <c r="H44" s="77"/>
      <c r="I44" s="99"/>
      <c r="J44" s="100"/>
      <c r="K44" s="103"/>
      <c r="L44" s="103"/>
      <c r="M44" s="103"/>
      <c r="N44" s="103"/>
    </row>
    <row r="45" spans="1:23" s="8" customFormat="1" ht="21" customHeight="1" thickTop="1">
      <c r="A45" s="147"/>
      <c r="B45" s="148"/>
      <c r="C45" s="82" t="s">
        <v>5</v>
      </c>
      <c r="D45" s="145" t="s">
        <v>43</v>
      </c>
      <c r="E45" s="146"/>
      <c r="F45" s="88" t="s">
        <v>3</v>
      </c>
      <c r="G45" s="83"/>
      <c r="H45" s="83"/>
      <c r="I45" s="105"/>
      <c r="J45" s="105"/>
      <c r="K45" s="105"/>
      <c r="L45" s="103"/>
      <c r="M45" s="103"/>
      <c r="N45" s="103"/>
    </row>
    <row r="46" spans="1:23" s="10" customFormat="1" ht="20.25" customHeight="1">
      <c r="A46" s="169" t="s">
        <v>51</v>
      </c>
      <c r="B46" s="170"/>
      <c r="C46" s="130">
        <v>42427</v>
      </c>
      <c r="D46" s="160"/>
      <c r="E46" s="161"/>
      <c r="F46" s="132">
        <f>VLOOKUP(Q1,A142:E182,3)</f>
        <v>515456</v>
      </c>
      <c r="G46" s="112"/>
      <c r="H46" s="123"/>
      <c r="I46" s="91"/>
      <c r="J46" s="91"/>
      <c r="K46" s="107"/>
      <c r="L46" s="108"/>
      <c r="M46" s="108"/>
      <c r="N46" s="108"/>
    </row>
    <row r="47" spans="1:23" s="10" customFormat="1" ht="20.25" customHeight="1">
      <c r="A47" s="162" t="s">
        <v>52</v>
      </c>
      <c r="B47" s="163"/>
      <c r="C47" s="131"/>
      <c r="D47" s="164"/>
      <c r="E47" s="165"/>
      <c r="F47" s="124"/>
      <c r="G47" s="112"/>
      <c r="H47" s="112"/>
      <c r="I47" s="91"/>
      <c r="J47" s="91"/>
      <c r="K47" s="107"/>
      <c r="L47" s="108"/>
      <c r="M47" s="108"/>
      <c r="N47" s="108"/>
    </row>
    <row r="48" spans="1:23" s="5" customFormat="1" ht="5.25" customHeight="1">
      <c r="A48" s="166"/>
      <c r="B48" s="167"/>
      <c r="C48" s="84"/>
      <c r="D48" s="168"/>
      <c r="E48" s="168"/>
      <c r="F48" s="85"/>
      <c r="G48" s="32"/>
      <c r="H48" s="86"/>
      <c r="I48" s="101"/>
      <c r="J48" s="104"/>
      <c r="K48" s="109"/>
      <c r="L48" s="109"/>
      <c r="M48" s="109"/>
      <c r="N48" s="109"/>
    </row>
    <row r="49" spans="1:14" s="5" customFormat="1" ht="12" customHeight="1">
      <c r="A49" s="158" t="s">
        <v>46</v>
      </c>
      <c r="B49" s="159"/>
      <c r="C49" s="159"/>
      <c r="D49" s="159"/>
      <c r="E49" s="159"/>
      <c r="F49" s="159"/>
      <c r="G49" s="32"/>
      <c r="H49" s="86"/>
      <c r="I49" s="101"/>
      <c r="J49" s="104"/>
      <c r="K49" s="109"/>
      <c r="L49" s="109"/>
      <c r="M49" s="109"/>
      <c r="N49" s="109"/>
    </row>
    <row r="50" spans="1:14" s="5" customFormat="1" ht="8.25" customHeight="1">
      <c r="A50" s="86"/>
      <c r="B50" s="87"/>
      <c r="C50" s="87"/>
      <c r="D50" s="29"/>
      <c r="E50" s="30"/>
      <c r="F50" s="31"/>
      <c r="G50" s="32"/>
      <c r="H50" s="86"/>
      <c r="I50" s="101"/>
      <c r="J50" s="104"/>
      <c r="K50" s="109"/>
      <c r="L50" s="109"/>
      <c r="M50" s="109"/>
      <c r="N50" s="109"/>
    </row>
    <row r="51" spans="1:14" s="5" customFormat="1" ht="12" customHeight="1">
      <c r="A51" s="28" t="s">
        <v>44</v>
      </c>
      <c r="B51" s="34"/>
      <c r="C51" s="34"/>
      <c r="D51" s="29"/>
      <c r="E51" s="30"/>
      <c r="F51" s="31"/>
      <c r="G51" s="32"/>
      <c r="H51" s="86"/>
      <c r="I51" s="101"/>
      <c r="J51" s="104"/>
      <c r="K51" s="109"/>
      <c r="L51" s="109"/>
      <c r="M51" s="109"/>
      <c r="N51" s="109"/>
    </row>
    <row r="52" spans="1:14" s="5" customFormat="1" ht="12" customHeight="1">
      <c r="A52" s="33" t="s">
        <v>45</v>
      </c>
      <c r="B52" s="34"/>
      <c r="C52" s="34"/>
      <c r="D52" s="29"/>
      <c r="E52" s="30"/>
      <c r="F52" s="31"/>
      <c r="G52" s="32"/>
      <c r="H52" s="86"/>
      <c r="I52" s="101"/>
      <c r="J52" s="104"/>
      <c r="K52" s="109"/>
      <c r="L52" s="109"/>
      <c r="M52" s="109"/>
      <c r="N52" s="109"/>
    </row>
    <row r="53" spans="1:14" s="5" customFormat="1" ht="5.25" customHeight="1">
      <c r="A53" s="86"/>
      <c r="B53" s="34"/>
      <c r="C53" s="34"/>
      <c r="D53" s="29"/>
      <c r="E53" s="30"/>
      <c r="F53" s="31"/>
      <c r="G53" s="32"/>
      <c r="H53" s="86"/>
      <c r="I53" s="101"/>
      <c r="J53" s="104"/>
      <c r="K53" s="109"/>
      <c r="L53" s="109"/>
      <c r="M53" s="109"/>
      <c r="N53" s="109"/>
    </row>
    <row r="54" spans="1:14" s="5" customFormat="1" ht="12" customHeight="1">
      <c r="A54" s="33" t="s">
        <v>70</v>
      </c>
      <c r="B54" s="34"/>
      <c r="C54" s="34"/>
      <c r="D54" s="29"/>
      <c r="E54" s="30"/>
      <c r="F54" s="31"/>
      <c r="G54" s="32"/>
      <c r="H54" s="86"/>
      <c r="I54" s="101"/>
      <c r="J54" s="104"/>
      <c r="K54" s="109"/>
      <c r="L54" s="109"/>
      <c r="M54" s="109"/>
      <c r="N54" s="109"/>
    </row>
    <row r="55" spans="1:14" s="5" customFormat="1" ht="6.75" customHeight="1">
      <c r="A55" s="33"/>
      <c r="B55" s="34"/>
      <c r="C55" s="34"/>
      <c r="D55" s="29"/>
      <c r="E55" s="30"/>
      <c r="F55" s="31"/>
      <c r="G55" s="32"/>
      <c r="H55" s="86"/>
      <c r="I55" s="101"/>
      <c r="J55" s="104"/>
      <c r="K55" s="109"/>
      <c r="L55" s="109"/>
      <c r="M55" s="109"/>
      <c r="N55" s="109"/>
    </row>
    <row r="56" spans="1:14" s="5" customFormat="1" ht="12" customHeight="1">
      <c r="A56" s="129" t="s">
        <v>66</v>
      </c>
      <c r="B56" s="44"/>
      <c r="C56" s="44"/>
      <c r="D56" s="45"/>
      <c r="E56" s="46"/>
      <c r="F56" s="47"/>
      <c r="G56" s="48"/>
      <c r="I56" s="17"/>
      <c r="J56" s="23"/>
    </row>
    <row r="57" spans="1:14" s="5" customFormat="1" ht="12" customHeight="1">
      <c r="A57" s="43"/>
      <c r="B57" s="44"/>
      <c r="C57" s="44"/>
      <c r="D57" s="45"/>
      <c r="E57" s="46"/>
      <c r="F57" s="47"/>
      <c r="G57" s="48"/>
      <c r="I57" s="17"/>
      <c r="J57" s="23"/>
    </row>
    <row r="58" spans="1:14" s="5" customFormat="1" ht="12" customHeight="1">
      <c r="A58" s="43"/>
      <c r="B58" s="44"/>
      <c r="C58" s="44"/>
      <c r="D58" s="45"/>
      <c r="E58" s="46"/>
      <c r="F58" s="47"/>
      <c r="G58" s="48"/>
      <c r="I58" s="17"/>
      <c r="J58" s="23"/>
    </row>
    <row r="59" spans="1:14" s="5" customFormat="1" ht="12" customHeight="1">
      <c r="A59" s="43"/>
      <c r="B59" s="44"/>
      <c r="C59" s="44"/>
      <c r="D59" s="45"/>
      <c r="E59" s="46"/>
      <c r="F59" s="47"/>
      <c r="G59" s="48"/>
      <c r="I59" s="17"/>
      <c r="J59" s="23"/>
    </row>
    <row r="60" spans="1:14" s="5" customFormat="1" ht="12" customHeight="1">
      <c r="A60" s="43"/>
      <c r="B60" s="44"/>
      <c r="C60" s="44"/>
      <c r="D60" s="45"/>
      <c r="E60" s="46"/>
      <c r="F60" s="47"/>
      <c r="G60" s="48"/>
      <c r="I60" s="17"/>
      <c r="J60" s="23"/>
    </row>
    <row r="61" spans="1:14" s="5" customFormat="1" ht="12" customHeight="1">
      <c r="A61" s="43"/>
      <c r="B61" s="44"/>
      <c r="C61" s="44"/>
      <c r="D61" s="45"/>
      <c r="E61" s="46"/>
      <c r="F61" s="47"/>
      <c r="G61" s="48"/>
      <c r="I61" s="17"/>
      <c r="J61" s="23"/>
    </row>
    <row r="62" spans="1:14" s="5" customFormat="1" ht="12" customHeight="1">
      <c r="A62" s="43"/>
      <c r="B62" s="44"/>
      <c r="C62" s="44"/>
      <c r="D62" s="45"/>
      <c r="E62" s="46"/>
      <c r="F62" s="47"/>
      <c r="G62" s="48"/>
      <c r="I62" s="17"/>
      <c r="J62" s="23"/>
    </row>
    <row r="63" spans="1:14" s="5" customFormat="1" ht="12" customHeight="1">
      <c r="A63" s="43"/>
      <c r="B63" s="44"/>
      <c r="C63" s="44"/>
      <c r="D63" s="45"/>
      <c r="E63" s="46"/>
      <c r="F63" s="47"/>
      <c r="G63" s="48"/>
      <c r="I63" s="17"/>
      <c r="J63" s="23"/>
    </row>
    <row r="64" spans="1:14">
      <c r="I64" s="17"/>
      <c r="J64" s="23"/>
    </row>
    <row r="65" spans="9:10">
      <c r="I65" s="16"/>
      <c r="J65" s="36"/>
    </row>
    <row r="66" spans="9:10">
      <c r="I66" s="17"/>
      <c r="J66" s="18"/>
    </row>
    <row r="67" spans="9:10">
      <c r="I67" s="17"/>
      <c r="J67" s="18"/>
    </row>
    <row r="68" spans="9:10">
      <c r="I68" s="17"/>
      <c r="J68" s="37"/>
    </row>
    <row r="69" spans="9:10">
      <c r="I69" s="16"/>
      <c r="J69" s="12"/>
    </row>
    <row r="70" spans="9:10">
      <c r="I70" s="17"/>
      <c r="J70" s="23"/>
    </row>
    <row r="71" spans="9:10">
      <c r="I71" s="16"/>
      <c r="J71" s="12"/>
    </row>
    <row r="72" spans="9:10">
      <c r="I72" s="17"/>
      <c r="J72" s="23"/>
    </row>
    <row r="73" spans="9:10">
      <c r="I73" s="24"/>
      <c r="J73" s="25"/>
    </row>
    <row r="74" spans="9:10">
      <c r="I74" s="17"/>
      <c r="J74" s="23"/>
    </row>
    <row r="75" spans="9:10">
      <c r="I75" s="16"/>
      <c r="J75" s="12"/>
    </row>
    <row r="76" spans="9:10">
      <c r="I76" s="24"/>
      <c r="J76" s="25"/>
    </row>
    <row r="77" spans="9:10">
      <c r="I77" s="17"/>
      <c r="J77" s="23"/>
    </row>
    <row r="78" spans="9:10">
      <c r="I78" s="17"/>
      <c r="J78" s="23"/>
    </row>
    <row r="79" spans="9:10">
      <c r="I79" s="16"/>
      <c r="J79" s="12"/>
    </row>
    <row r="80" spans="9:10">
      <c r="I80" s="17"/>
      <c r="J80" s="23"/>
    </row>
    <row r="81" spans="9:10">
      <c r="I81" s="24"/>
      <c r="J81" s="25"/>
    </row>
    <row r="82" spans="9:10">
      <c r="I82" s="17"/>
      <c r="J82" s="23"/>
    </row>
    <row r="83" spans="9:10">
      <c r="I83" s="16"/>
      <c r="J83" s="27"/>
    </row>
    <row r="84" spans="9:10">
      <c r="I84" s="15"/>
      <c r="J84" s="15"/>
    </row>
    <row r="85" spans="9:10">
      <c r="I85" s="15"/>
      <c r="J85" s="15"/>
    </row>
    <row r="86" spans="9:10">
      <c r="I86" s="15"/>
      <c r="J86" s="15"/>
    </row>
    <row r="87" spans="9:10">
      <c r="I87" s="15"/>
      <c r="J87" s="15"/>
    </row>
    <row r="88" spans="9:10">
      <c r="I88" s="15"/>
      <c r="J88" s="15"/>
    </row>
    <row r="89" spans="9:10">
      <c r="I89" s="15"/>
      <c r="J89" s="15"/>
    </row>
    <row r="90" spans="9:10">
      <c r="I90" s="15"/>
      <c r="J90" s="15"/>
    </row>
    <row r="91" spans="9:10">
      <c r="I91" s="15"/>
      <c r="J91" s="15"/>
    </row>
    <row r="92" spans="9:10">
      <c r="I92" s="15"/>
      <c r="J92" s="15"/>
    </row>
    <row r="93" spans="9:10">
      <c r="I93" s="15"/>
      <c r="J93" s="15"/>
    </row>
    <row r="94" spans="9:10">
      <c r="I94" s="15"/>
      <c r="J94" s="15"/>
    </row>
    <row r="95" spans="9:10">
      <c r="I95" s="15"/>
      <c r="J95" s="15"/>
    </row>
    <row r="96" spans="9:10">
      <c r="I96" s="15"/>
      <c r="J96" s="15"/>
    </row>
    <row r="97" spans="9:10">
      <c r="I97" s="15"/>
      <c r="J97" s="15"/>
    </row>
    <row r="98" spans="9:10">
      <c r="I98" s="15"/>
      <c r="J98" s="15"/>
    </row>
    <row r="99" spans="9:10">
      <c r="I99" s="15"/>
      <c r="J99" s="15"/>
    </row>
    <row r="100" spans="9:10">
      <c r="I100" s="15"/>
      <c r="J100" s="15"/>
    </row>
    <row r="101" spans="9:10">
      <c r="I101" s="15"/>
      <c r="J101" s="15"/>
    </row>
    <row r="102" spans="9:10">
      <c r="I102" s="15"/>
      <c r="J102" s="15"/>
    </row>
    <row r="103" spans="9:10">
      <c r="I103" s="15"/>
      <c r="J103" s="15"/>
    </row>
    <row r="104" spans="9:10">
      <c r="I104" s="15"/>
      <c r="J104" s="15"/>
    </row>
    <row r="105" spans="9:10">
      <c r="I105" s="15"/>
      <c r="J105" s="15"/>
    </row>
    <row r="106" spans="9:10">
      <c r="I106" s="15"/>
      <c r="J106" s="15"/>
    </row>
    <row r="107" spans="9:10">
      <c r="I107" s="15"/>
      <c r="J107" s="15"/>
    </row>
    <row r="108" spans="9:10">
      <c r="I108" s="15"/>
      <c r="J108" s="15"/>
    </row>
    <row r="109" spans="9:10">
      <c r="I109" s="15"/>
      <c r="J109" s="15"/>
    </row>
    <row r="110" spans="9:10">
      <c r="I110" s="15"/>
      <c r="J110" s="15"/>
    </row>
    <row r="111" spans="9:10">
      <c r="I111" s="15"/>
      <c r="J111" s="15"/>
    </row>
    <row r="112" spans="9:10">
      <c r="I112" s="15"/>
      <c r="J112" s="15"/>
    </row>
    <row r="113" spans="9:10">
      <c r="I113" s="15"/>
      <c r="J113" s="15"/>
    </row>
    <row r="114" spans="9:10">
      <c r="I114" s="15"/>
      <c r="J114" s="15"/>
    </row>
    <row r="115" spans="9:10">
      <c r="I115" s="15"/>
      <c r="J115" s="15"/>
    </row>
    <row r="116" spans="9:10">
      <c r="I116" s="15"/>
      <c r="J116" s="15"/>
    </row>
    <row r="117" spans="9:10">
      <c r="I117" s="15"/>
      <c r="J117" s="15"/>
    </row>
    <row r="118" spans="9:10">
      <c r="I118" s="15"/>
      <c r="J118" s="15"/>
    </row>
    <row r="119" spans="9:10">
      <c r="I119" s="15"/>
      <c r="J119" s="15"/>
    </row>
    <row r="120" spans="9:10">
      <c r="I120" s="15"/>
      <c r="J120" s="15"/>
    </row>
    <row r="121" spans="9:10">
      <c r="I121" s="15"/>
      <c r="J121" s="15"/>
    </row>
    <row r="122" spans="9:10">
      <c r="I122" s="15"/>
      <c r="J122" s="15"/>
    </row>
    <row r="123" spans="9:10">
      <c r="I123" s="15"/>
      <c r="J123" s="15"/>
    </row>
    <row r="124" spans="9:10">
      <c r="I124" s="15"/>
      <c r="J124" s="15"/>
    </row>
    <row r="125" spans="9:10">
      <c r="I125" s="15"/>
      <c r="J125" s="15"/>
    </row>
    <row r="126" spans="9:10">
      <c r="I126" s="15"/>
      <c r="J126" s="15"/>
    </row>
    <row r="127" spans="9:10">
      <c r="I127" s="15"/>
      <c r="J127" s="15"/>
    </row>
    <row r="128" spans="9:10">
      <c r="I128" s="15"/>
      <c r="J128" s="15"/>
    </row>
    <row r="129" spans="1:10">
      <c r="I129" s="15"/>
      <c r="J129" s="15"/>
    </row>
    <row r="130" spans="1:10">
      <c r="I130" s="15"/>
      <c r="J130" s="15"/>
    </row>
    <row r="131" spans="1:10">
      <c r="I131" s="15"/>
      <c r="J131" s="15"/>
    </row>
    <row r="132" spans="1:10">
      <c r="I132" s="15"/>
      <c r="J132" s="15"/>
    </row>
    <row r="133" spans="1:10">
      <c r="I133" s="15"/>
      <c r="J133" s="15"/>
    </row>
    <row r="134" spans="1:10">
      <c r="I134" s="15"/>
      <c r="J134" s="15"/>
    </row>
    <row r="135" spans="1:10">
      <c r="I135" s="15"/>
      <c r="J135" s="15"/>
    </row>
    <row r="136" spans="1:10">
      <c r="I136" s="15"/>
      <c r="J136" s="15"/>
    </row>
    <row r="137" spans="1:10">
      <c r="I137" s="15"/>
      <c r="J137" s="15"/>
    </row>
    <row r="138" spans="1:10">
      <c r="I138" s="15"/>
      <c r="J138" s="15"/>
    </row>
    <row r="139" spans="1:10">
      <c r="I139" s="15"/>
      <c r="J139" s="15"/>
    </row>
    <row r="140" spans="1:10">
      <c r="I140" s="15"/>
      <c r="J140" s="15"/>
    </row>
    <row r="141" spans="1:10">
      <c r="I141" s="15"/>
      <c r="J141" s="15"/>
    </row>
    <row r="142" spans="1:10">
      <c r="A142" s="116">
        <v>1</v>
      </c>
      <c r="B142" s="55" t="s">
        <v>68</v>
      </c>
      <c r="C142" s="56" t="s">
        <v>68</v>
      </c>
      <c r="D142" s="6"/>
      <c r="E142" s="35"/>
      <c r="F142" s="6"/>
      <c r="G142" s="1"/>
      <c r="H142" s="15"/>
      <c r="I142" s="15"/>
    </row>
    <row r="143" spans="1:10">
      <c r="A143" s="116">
        <v>2</v>
      </c>
      <c r="B143" s="55" t="s">
        <v>28</v>
      </c>
      <c r="C143" s="56">
        <v>514756</v>
      </c>
      <c r="D143" s="6"/>
      <c r="E143" s="35"/>
      <c r="F143" s="6"/>
      <c r="G143" s="1"/>
      <c r="H143" s="15"/>
      <c r="I143" s="15"/>
    </row>
    <row r="144" spans="1:10">
      <c r="A144" s="116">
        <v>3</v>
      </c>
      <c r="B144" s="55" t="s">
        <v>67</v>
      </c>
      <c r="C144" s="56">
        <v>514786</v>
      </c>
      <c r="D144" s="6"/>
      <c r="E144" s="35"/>
      <c r="F144" s="6"/>
      <c r="G144" s="1"/>
      <c r="H144" s="15"/>
      <c r="I144" s="15"/>
    </row>
    <row r="145" spans="1:9">
      <c r="A145" s="116">
        <v>4</v>
      </c>
      <c r="B145" s="55" t="s">
        <v>24</v>
      </c>
      <c r="C145" s="57">
        <v>515406</v>
      </c>
      <c r="D145" s="6"/>
      <c r="E145" s="35"/>
      <c r="F145" s="6"/>
      <c r="G145" s="1"/>
      <c r="H145" s="15"/>
      <c r="I145" s="15"/>
    </row>
    <row r="146" spans="1:9" ht="13.5" customHeight="1">
      <c r="A146" s="116">
        <v>5</v>
      </c>
      <c r="B146" s="55" t="s">
        <v>53</v>
      </c>
      <c r="C146" s="57">
        <v>515456</v>
      </c>
      <c r="D146" s="6"/>
      <c r="E146" s="35"/>
      <c r="F146" s="6"/>
      <c r="G146" s="1"/>
      <c r="H146" s="15"/>
      <c r="I146" s="15"/>
    </row>
    <row r="147" spans="1:9">
      <c r="A147" s="116">
        <v>6</v>
      </c>
      <c r="B147" s="55" t="s">
        <v>30</v>
      </c>
      <c r="C147" s="56">
        <v>514836</v>
      </c>
      <c r="D147" s="6"/>
      <c r="E147" s="35"/>
      <c r="F147" s="6"/>
      <c r="G147" s="1"/>
      <c r="H147" s="15"/>
      <c r="I147" s="15"/>
    </row>
    <row r="148" spans="1:9">
      <c r="A148" s="116">
        <v>7</v>
      </c>
      <c r="B148" s="55" t="s">
        <v>69</v>
      </c>
      <c r="C148" s="56">
        <v>514556</v>
      </c>
      <c r="D148" s="6"/>
      <c r="E148" s="35"/>
      <c r="F148" s="6"/>
      <c r="G148" s="1"/>
      <c r="H148" s="15"/>
      <c r="I148" s="15"/>
    </row>
    <row r="149" spans="1:9">
      <c r="A149" s="116">
        <v>8</v>
      </c>
      <c r="B149" s="55" t="s">
        <v>10</v>
      </c>
      <c r="C149" s="56">
        <v>514616</v>
      </c>
      <c r="D149" s="6"/>
      <c r="E149" s="35"/>
      <c r="F149" s="6"/>
      <c r="G149" s="1"/>
      <c r="H149" s="15"/>
      <c r="I149" s="15"/>
    </row>
    <row r="150" spans="1:9">
      <c r="A150" s="116">
        <v>9</v>
      </c>
      <c r="B150" s="55" t="s">
        <v>20</v>
      </c>
      <c r="C150" s="56">
        <v>514696</v>
      </c>
      <c r="D150" s="6"/>
      <c r="E150" s="35"/>
      <c r="F150" s="6"/>
      <c r="G150" s="1"/>
      <c r="H150" s="15"/>
      <c r="I150" s="15"/>
    </row>
    <row r="151" spans="1:9">
      <c r="A151" s="116">
        <v>10</v>
      </c>
      <c r="B151" s="55" t="s">
        <v>11</v>
      </c>
      <c r="C151" s="56">
        <v>514626</v>
      </c>
      <c r="D151" s="6"/>
      <c r="E151" s="35"/>
      <c r="F151" s="6"/>
      <c r="G151" s="1"/>
      <c r="H151" s="15"/>
      <c r="I151" s="15"/>
    </row>
    <row r="152" spans="1:9">
      <c r="A152" s="116">
        <v>11</v>
      </c>
      <c r="B152" s="55" t="s">
        <v>31</v>
      </c>
      <c r="C152" s="57">
        <v>515436</v>
      </c>
      <c r="D152" s="6"/>
      <c r="E152" s="35"/>
      <c r="F152" s="6"/>
      <c r="G152" s="1"/>
      <c r="H152" s="15"/>
      <c r="I152" s="15"/>
    </row>
    <row r="153" spans="1:9">
      <c r="A153" s="116">
        <v>12</v>
      </c>
      <c r="B153" s="55" t="s">
        <v>65</v>
      </c>
      <c r="C153" s="57">
        <v>534131</v>
      </c>
      <c r="D153" s="6"/>
      <c r="E153" s="35"/>
      <c r="F153" s="6"/>
      <c r="G153" s="1"/>
      <c r="H153" s="15"/>
      <c r="I153" s="15"/>
    </row>
    <row r="154" spans="1:9">
      <c r="A154" s="116">
        <v>13</v>
      </c>
      <c r="B154" s="55" t="s">
        <v>18</v>
      </c>
      <c r="C154" s="56">
        <v>514796</v>
      </c>
      <c r="D154" s="6"/>
      <c r="E154" s="35"/>
      <c r="F154" s="6"/>
      <c r="G154" s="1"/>
      <c r="H154" s="15"/>
      <c r="I154" s="15"/>
    </row>
    <row r="155" spans="1:9">
      <c r="A155" s="116">
        <v>14</v>
      </c>
      <c r="B155" s="55" t="s">
        <v>23</v>
      </c>
      <c r="C155" s="57">
        <v>515356</v>
      </c>
      <c r="D155" s="6"/>
      <c r="E155" s="35"/>
      <c r="F155" s="6"/>
      <c r="G155" s="1"/>
      <c r="H155" s="15"/>
      <c r="I155" s="15"/>
    </row>
    <row r="156" spans="1:9">
      <c r="A156" s="116">
        <v>15</v>
      </c>
      <c r="B156" s="55" t="s">
        <v>7</v>
      </c>
      <c r="C156" s="56">
        <v>514686</v>
      </c>
      <c r="D156" s="6"/>
      <c r="E156" s="35"/>
      <c r="F156" s="6"/>
      <c r="G156" s="1"/>
      <c r="H156" s="15"/>
      <c r="I156" s="15"/>
    </row>
    <row r="157" spans="1:9">
      <c r="A157" s="116">
        <v>16</v>
      </c>
      <c r="B157" s="55" t="s">
        <v>9</v>
      </c>
      <c r="C157" s="57">
        <v>515386</v>
      </c>
      <c r="D157" s="6"/>
      <c r="E157" s="35"/>
      <c r="F157" s="6"/>
      <c r="G157" s="1"/>
      <c r="H157" s="15"/>
      <c r="I157" s="15"/>
    </row>
    <row r="158" spans="1:9">
      <c r="A158" s="116">
        <v>17</v>
      </c>
      <c r="B158" s="55" t="s">
        <v>61</v>
      </c>
      <c r="C158" s="57">
        <v>534123</v>
      </c>
      <c r="D158" s="6"/>
      <c r="E158" s="35"/>
      <c r="F158" s="6"/>
      <c r="G158" s="1"/>
      <c r="H158" s="15"/>
      <c r="I158" s="15"/>
    </row>
    <row r="159" spans="1:9">
      <c r="A159" s="116">
        <v>18</v>
      </c>
      <c r="B159" s="55" t="s">
        <v>62</v>
      </c>
      <c r="C159" s="57">
        <v>534121</v>
      </c>
      <c r="D159" s="6"/>
      <c r="E159" s="35"/>
      <c r="F159" s="6"/>
      <c r="G159" s="1"/>
      <c r="H159" s="15"/>
      <c r="I159" s="15"/>
    </row>
    <row r="160" spans="1:9">
      <c r="A160" s="116">
        <v>19</v>
      </c>
      <c r="B160" s="55" t="s">
        <v>63</v>
      </c>
      <c r="C160" s="57">
        <v>534114</v>
      </c>
      <c r="D160" s="6"/>
      <c r="E160" s="35"/>
      <c r="F160" s="6"/>
      <c r="G160" s="1"/>
      <c r="H160" s="15"/>
      <c r="I160" s="15"/>
    </row>
    <row r="161" spans="1:9">
      <c r="A161" s="116">
        <v>20</v>
      </c>
      <c r="B161" s="55" t="s">
        <v>64</v>
      </c>
      <c r="C161" s="57">
        <v>534111</v>
      </c>
      <c r="D161" s="6"/>
      <c r="E161" s="35"/>
      <c r="F161" s="6"/>
      <c r="G161" s="1"/>
      <c r="H161" s="15"/>
      <c r="I161" s="15"/>
    </row>
    <row r="162" spans="1:9">
      <c r="A162" s="116">
        <v>21</v>
      </c>
      <c r="B162" s="55" t="s">
        <v>72</v>
      </c>
      <c r="C162" s="56">
        <v>514566</v>
      </c>
      <c r="D162" s="6"/>
      <c r="E162" s="35"/>
      <c r="F162" s="6"/>
      <c r="G162" s="1"/>
      <c r="H162" s="15"/>
      <c r="I162" s="15"/>
    </row>
    <row r="163" spans="1:9">
      <c r="A163" s="116">
        <v>22</v>
      </c>
      <c r="B163" s="55" t="s">
        <v>25</v>
      </c>
      <c r="C163" s="56">
        <v>514746</v>
      </c>
      <c r="D163" s="6"/>
      <c r="E163" s="35"/>
      <c r="F163" s="6"/>
      <c r="G163" s="1"/>
      <c r="H163" s="15"/>
      <c r="I163" s="15"/>
    </row>
    <row r="164" spans="1:9">
      <c r="A164" s="116">
        <v>23</v>
      </c>
      <c r="B164" s="55" t="s">
        <v>26</v>
      </c>
      <c r="C164" s="57">
        <v>515416</v>
      </c>
      <c r="D164" s="6"/>
      <c r="E164" s="35"/>
      <c r="F164" s="6"/>
      <c r="G164" s="1"/>
      <c r="H164" s="15"/>
      <c r="I164" s="15"/>
    </row>
    <row r="165" spans="1:9">
      <c r="A165" s="116">
        <v>24</v>
      </c>
      <c r="B165" s="55" t="s">
        <v>29</v>
      </c>
      <c r="C165" s="57">
        <v>515326</v>
      </c>
      <c r="D165" s="6"/>
      <c r="E165" s="35"/>
      <c r="F165" s="6"/>
      <c r="G165" s="1"/>
      <c r="H165" s="15"/>
      <c r="I165" s="15"/>
    </row>
    <row r="166" spans="1:9">
      <c r="A166" s="116">
        <v>25</v>
      </c>
      <c r="B166" s="55" t="s">
        <v>13</v>
      </c>
      <c r="C166" s="56">
        <v>514606</v>
      </c>
      <c r="D166" s="6"/>
      <c r="E166" s="35"/>
      <c r="F166" s="6"/>
      <c r="G166" s="1"/>
      <c r="H166" s="15"/>
      <c r="I166" s="15"/>
    </row>
    <row r="167" spans="1:9">
      <c r="A167" s="116">
        <v>26</v>
      </c>
      <c r="B167" s="55" t="s">
        <v>12</v>
      </c>
      <c r="C167" s="57">
        <v>515346</v>
      </c>
      <c r="D167" s="6"/>
      <c r="E167" s="35"/>
      <c r="F167" s="6"/>
      <c r="G167" s="1"/>
      <c r="H167" s="15"/>
      <c r="I167" s="15"/>
    </row>
    <row r="168" spans="1:9">
      <c r="A168" s="116">
        <v>27</v>
      </c>
      <c r="B168" s="55" t="s">
        <v>16</v>
      </c>
      <c r="C168" s="56">
        <v>514846</v>
      </c>
      <c r="D168" s="6"/>
      <c r="E168" s="35"/>
      <c r="F168" s="6"/>
      <c r="G168" s="1"/>
      <c r="H168" s="15"/>
      <c r="I168" s="15"/>
    </row>
    <row r="169" spans="1:9">
      <c r="A169" s="116">
        <v>28</v>
      </c>
      <c r="B169" s="55" t="s">
        <v>8</v>
      </c>
      <c r="C169" s="56">
        <v>514676</v>
      </c>
      <c r="D169" s="6"/>
      <c r="E169" s="35"/>
      <c r="F169" s="6"/>
      <c r="G169" s="1"/>
      <c r="H169" s="15"/>
      <c r="I169" s="15"/>
    </row>
    <row r="170" spans="1:9">
      <c r="A170" s="116">
        <v>29</v>
      </c>
      <c r="B170" s="55" t="s">
        <v>27</v>
      </c>
      <c r="C170" s="56">
        <v>514736</v>
      </c>
      <c r="D170" s="6"/>
      <c r="E170" s="35"/>
      <c r="F170" s="6"/>
      <c r="G170" s="1"/>
      <c r="H170" s="15"/>
      <c r="I170" s="15"/>
    </row>
    <row r="171" spans="1:9">
      <c r="A171" s="116">
        <v>30</v>
      </c>
      <c r="B171" s="55" t="s">
        <v>14</v>
      </c>
      <c r="C171" s="56">
        <v>514726</v>
      </c>
      <c r="D171" s="6"/>
      <c r="E171" s="35"/>
      <c r="F171" s="6"/>
      <c r="G171" s="1"/>
      <c r="H171" s="15"/>
      <c r="I171" s="15"/>
    </row>
    <row r="172" spans="1:9">
      <c r="A172" s="116">
        <v>31</v>
      </c>
      <c r="B172" s="55" t="s">
        <v>19</v>
      </c>
      <c r="C172" s="56">
        <v>514806</v>
      </c>
      <c r="D172" s="6"/>
      <c r="E172" s="35"/>
      <c r="F172" s="6"/>
      <c r="G172" s="1"/>
      <c r="H172" s="15"/>
      <c r="I172" s="15"/>
    </row>
    <row r="173" spans="1:9">
      <c r="A173" s="116">
        <v>32</v>
      </c>
      <c r="B173" s="55" t="s">
        <v>15</v>
      </c>
      <c r="C173" s="56">
        <v>514576</v>
      </c>
      <c r="D173" s="6"/>
      <c r="E173" s="35"/>
      <c r="F173" s="6"/>
      <c r="G173" s="1"/>
      <c r="H173" s="15"/>
      <c r="I173" s="15"/>
    </row>
    <row r="174" spans="1:9">
      <c r="A174" s="116">
        <v>33</v>
      </c>
      <c r="B174" s="55" t="s">
        <v>36</v>
      </c>
      <c r="C174" s="56">
        <v>514546</v>
      </c>
      <c r="D174" s="6"/>
      <c r="E174" s="35"/>
      <c r="F174" s="6"/>
      <c r="G174" s="1"/>
      <c r="H174" s="15"/>
      <c r="I174" s="15"/>
    </row>
    <row r="175" spans="1:9">
      <c r="A175" s="116">
        <v>34</v>
      </c>
      <c r="B175" s="58" t="s">
        <v>17</v>
      </c>
      <c r="C175" s="57">
        <v>515306</v>
      </c>
      <c r="D175" s="6"/>
      <c r="E175" s="35"/>
      <c r="F175" s="6"/>
      <c r="G175" s="1"/>
      <c r="H175" s="15"/>
      <c r="I175" s="15"/>
    </row>
    <row r="176" spans="1:9">
      <c r="A176" s="116">
        <v>35</v>
      </c>
      <c r="B176" s="55" t="s">
        <v>21</v>
      </c>
      <c r="C176" s="56">
        <v>514636</v>
      </c>
      <c r="D176" s="6"/>
      <c r="E176" s="35"/>
      <c r="F176" s="6"/>
      <c r="G176" s="1"/>
      <c r="H176" s="15"/>
      <c r="I176" s="15"/>
    </row>
    <row r="177" spans="1:10">
      <c r="A177" s="116">
        <v>36</v>
      </c>
      <c r="B177" s="58" t="s">
        <v>22</v>
      </c>
      <c r="C177" s="56">
        <v>515366</v>
      </c>
      <c r="D177" s="6"/>
      <c r="E177" s="35"/>
      <c r="F177" s="6"/>
      <c r="G177" s="1"/>
      <c r="H177" s="15"/>
      <c r="I177" s="15"/>
    </row>
    <row r="178" spans="1:10">
      <c r="I178" s="15"/>
      <c r="J178" s="15"/>
    </row>
    <row r="179" spans="1:10">
      <c r="I179" s="15"/>
      <c r="J179" s="15"/>
    </row>
    <row r="180" spans="1:10">
      <c r="I180" s="15"/>
      <c r="J180" s="15"/>
    </row>
    <row r="181" spans="1:10">
      <c r="I181" s="15"/>
      <c r="J181" s="15"/>
    </row>
    <row r="182" spans="1:10">
      <c r="I182" s="15"/>
      <c r="J182" s="15"/>
    </row>
    <row r="183" spans="1:10">
      <c r="I183" s="15"/>
      <c r="J183" s="15"/>
    </row>
    <row r="184" spans="1:10">
      <c r="I184" s="15"/>
      <c r="J184" s="15"/>
    </row>
    <row r="185" spans="1:10">
      <c r="I185" s="15"/>
      <c r="J185" s="15"/>
    </row>
    <row r="186" spans="1:10">
      <c r="I186" s="15"/>
      <c r="J186" s="15"/>
    </row>
    <row r="187" spans="1:10">
      <c r="I187" s="15"/>
      <c r="J187" s="15"/>
    </row>
    <row r="188" spans="1:10">
      <c r="I188" s="15"/>
      <c r="J188" s="15"/>
    </row>
    <row r="189" spans="1:10">
      <c r="I189" s="15"/>
      <c r="J189" s="15"/>
    </row>
    <row r="190" spans="1:10">
      <c r="I190" s="15"/>
      <c r="J190" s="15"/>
    </row>
    <row r="191" spans="1:10">
      <c r="I191" s="15"/>
      <c r="J191" s="15"/>
    </row>
    <row r="192" spans="1:10">
      <c r="I192" s="15"/>
      <c r="J192" s="15"/>
    </row>
    <row r="193" spans="9:10">
      <c r="I193" s="15"/>
      <c r="J193" s="15"/>
    </row>
    <row r="194" spans="9:10">
      <c r="I194" s="15"/>
      <c r="J194" s="15"/>
    </row>
    <row r="195" spans="9:10">
      <c r="I195" s="15"/>
      <c r="J195" s="15"/>
    </row>
    <row r="196" spans="9:10">
      <c r="I196" s="15"/>
      <c r="J196" s="15"/>
    </row>
    <row r="197" spans="9:10">
      <c r="I197" s="15"/>
      <c r="J197" s="15"/>
    </row>
    <row r="198" spans="9:10">
      <c r="I198" s="15"/>
      <c r="J198" s="15"/>
    </row>
    <row r="199" spans="9:10">
      <c r="I199" s="15"/>
      <c r="J199" s="15"/>
    </row>
    <row r="200" spans="9:10">
      <c r="I200" s="15"/>
      <c r="J200" s="15"/>
    </row>
    <row r="201" spans="9:10">
      <c r="I201" s="15"/>
      <c r="J201" s="15"/>
    </row>
    <row r="202" spans="9:10">
      <c r="I202" s="15"/>
      <c r="J202" s="15"/>
    </row>
    <row r="203" spans="9:10">
      <c r="I203" s="15"/>
      <c r="J203" s="15"/>
    </row>
    <row r="204" spans="9:10">
      <c r="I204" s="15"/>
      <c r="J204" s="15"/>
    </row>
    <row r="205" spans="9:10">
      <c r="I205" s="15"/>
      <c r="J205" s="15"/>
    </row>
    <row r="206" spans="9:10">
      <c r="I206" s="15"/>
      <c r="J206" s="15"/>
    </row>
    <row r="207" spans="9:10">
      <c r="I207" s="15"/>
      <c r="J207" s="15"/>
    </row>
    <row r="208" spans="9:10">
      <c r="I208" s="15"/>
      <c r="J208" s="15"/>
    </row>
    <row r="209" spans="9:10">
      <c r="I209" s="15"/>
      <c r="J209" s="15"/>
    </row>
    <row r="210" spans="9:10">
      <c r="I210" s="15"/>
      <c r="J210" s="15"/>
    </row>
    <row r="211" spans="9:10">
      <c r="I211" s="15"/>
      <c r="J211" s="15"/>
    </row>
    <row r="212" spans="9:10">
      <c r="I212" s="15"/>
      <c r="J212" s="15"/>
    </row>
    <row r="213" spans="9:10">
      <c r="I213" s="15"/>
      <c r="J213" s="15"/>
    </row>
    <row r="214" spans="9:10">
      <c r="I214" s="15"/>
      <c r="J214" s="15"/>
    </row>
    <row r="215" spans="9:10">
      <c r="I215" s="15"/>
      <c r="J215" s="15"/>
    </row>
    <row r="216" spans="9:10">
      <c r="I216" s="15"/>
      <c r="J216" s="15"/>
    </row>
    <row r="217" spans="9:10">
      <c r="I217" s="15"/>
      <c r="J217" s="15"/>
    </row>
    <row r="218" spans="9:10">
      <c r="I218" s="15"/>
      <c r="J218" s="15"/>
    </row>
    <row r="219" spans="9:10">
      <c r="I219" s="15"/>
      <c r="J219" s="15"/>
    </row>
    <row r="220" spans="9:10">
      <c r="I220" s="15"/>
      <c r="J220" s="15"/>
    </row>
    <row r="221" spans="9:10">
      <c r="I221" s="15"/>
      <c r="J221" s="15"/>
    </row>
    <row r="222" spans="9:10">
      <c r="I222" s="15"/>
      <c r="J222" s="15"/>
    </row>
    <row r="223" spans="9:10">
      <c r="I223" s="15"/>
      <c r="J223" s="15"/>
    </row>
    <row r="224" spans="9:10">
      <c r="I224" s="15"/>
      <c r="J224" s="15"/>
    </row>
    <row r="225" spans="9:10">
      <c r="I225" s="15"/>
      <c r="J225" s="15"/>
    </row>
    <row r="226" spans="9:10">
      <c r="I226" s="15"/>
      <c r="J226" s="15"/>
    </row>
    <row r="227" spans="9:10">
      <c r="I227" s="15"/>
      <c r="J227" s="15"/>
    </row>
    <row r="228" spans="9:10">
      <c r="I228" s="15"/>
      <c r="J228" s="15"/>
    </row>
    <row r="229" spans="9:10">
      <c r="I229" s="15"/>
      <c r="J229" s="15"/>
    </row>
    <row r="230" spans="9:10">
      <c r="I230" s="15"/>
      <c r="J230" s="15"/>
    </row>
    <row r="231" spans="9:10">
      <c r="I231" s="15"/>
      <c r="J231" s="15"/>
    </row>
    <row r="232" spans="9:10">
      <c r="I232" s="15"/>
      <c r="J232" s="15"/>
    </row>
    <row r="233" spans="9:10">
      <c r="I233" s="15"/>
      <c r="J233" s="15"/>
    </row>
    <row r="234" spans="9:10">
      <c r="I234" s="15"/>
      <c r="J234" s="15"/>
    </row>
    <row r="235" spans="9:10">
      <c r="I235" s="15"/>
      <c r="J235" s="15"/>
    </row>
    <row r="236" spans="9:10">
      <c r="I236" s="15"/>
      <c r="J236" s="15"/>
    </row>
    <row r="237" spans="9:10">
      <c r="I237" s="15"/>
      <c r="J237" s="15"/>
    </row>
    <row r="238" spans="9:10">
      <c r="I238" s="15"/>
      <c r="J238" s="15"/>
    </row>
    <row r="239" spans="9:10">
      <c r="I239" s="15"/>
      <c r="J239" s="15"/>
    </row>
    <row r="240" spans="9:10">
      <c r="I240" s="15"/>
      <c r="J240" s="15"/>
    </row>
    <row r="241" spans="9:10">
      <c r="I241" s="15"/>
      <c r="J241" s="15"/>
    </row>
    <row r="242" spans="9:10">
      <c r="I242" s="15"/>
      <c r="J242" s="15"/>
    </row>
    <row r="243" spans="9:10">
      <c r="I243" s="15"/>
      <c r="J243" s="15"/>
    </row>
    <row r="244" spans="9:10">
      <c r="I244" s="15"/>
      <c r="J244" s="15"/>
    </row>
    <row r="245" spans="9:10">
      <c r="I245" s="15"/>
      <c r="J245" s="15"/>
    </row>
    <row r="246" spans="9:10">
      <c r="I246" s="15"/>
      <c r="J246" s="15"/>
    </row>
    <row r="247" spans="9:10">
      <c r="I247" s="15"/>
      <c r="J247" s="15"/>
    </row>
    <row r="248" spans="9:10">
      <c r="I248" s="15"/>
      <c r="J248" s="15"/>
    </row>
    <row r="249" spans="9:10">
      <c r="I249" s="15"/>
      <c r="J249" s="15"/>
    </row>
    <row r="250" spans="9:10">
      <c r="I250" s="15"/>
      <c r="J250" s="15"/>
    </row>
    <row r="251" spans="9:10">
      <c r="I251" s="15"/>
      <c r="J251" s="15"/>
    </row>
    <row r="252" spans="9:10">
      <c r="I252" s="15"/>
      <c r="J252" s="15"/>
    </row>
    <row r="253" spans="9:10">
      <c r="I253" s="15"/>
      <c r="J253" s="15"/>
    </row>
    <row r="254" spans="9:10">
      <c r="I254" s="15"/>
      <c r="J254" s="15"/>
    </row>
    <row r="255" spans="9:10">
      <c r="I255" s="15"/>
      <c r="J255" s="15"/>
    </row>
    <row r="256" spans="9:10">
      <c r="I256" s="15"/>
      <c r="J256" s="15"/>
    </row>
    <row r="257" spans="9:10">
      <c r="I257" s="15"/>
      <c r="J257" s="15"/>
    </row>
    <row r="258" spans="9:10">
      <c r="I258" s="15"/>
      <c r="J258" s="15"/>
    </row>
    <row r="259" spans="9:10">
      <c r="I259" s="15"/>
      <c r="J259" s="15"/>
    </row>
    <row r="260" spans="9:10">
      <c r="I260" s="15"/>
      <c r="J260" s="15"/>
    </row>
    <row r="261" spans="9:10">
      <c r="I261" s="15"/>
      <c r="J261" s="15"/>
    </row>
    <row r="262" spans="9:10">
      <c r="I262" s="15"/>
      <c r="J262" s="15"/>
    </row>
    <row r="263" spans="9:10">
      <c r="I263" s="15"/>
      <c r="J263" s="15"/>
    </row>
    <row r="264" spans="9:10">
      <c r="I264" s="15"/>
      <c r="J264" s="15"/>
    </row>
    <row r="265" spans="9:10">
      <c r="I265" s="15"/>
      <c r="J265" s="15"/>
    </row>
    <row r="266" spans="9:10">
      <c r="I266" s="15"/>
      <c r="J266" s="15"/>
    </row>
    <row r="267" spans="9:10">
      <c r="I267" s="15"/>
      <c r="J267" s="15"/>
    </row>
    <row r="268" spans="9:10">
      <c r="I268" s="15"/>
      <c r="J268" s="15"/>
    </row>
    <row r="269" spans="9:10">
      <c r="I269" s="15"/>
      <c r="J269" s="15"/>
    </row>
    <row r="270" spans="9:10">
      <c r="I270" s="15"/>
      <c r="J270" s="15"/>
    </row>
    <row r="271" spans="9:10">
      <c r="I271" s="15"/>
      <c r="J271" s="15"/>
    </row>
    <row r="272" spans="9:10">
      <c r="I272" s="15"/>
      <c r="J272" s="15"/>
    </row>
    <row r="273" spans="9:10">
      <c r="I273" s="15"/>
      <c r="J273" s="15"/>
    </row>
    <row r="274" spans="9:10">
      <c r="I274" s="15"/>
      <c r="J274" s="15"/>
    </row>
    <row r="275" spans="9:10">
      <c r="I275" s="15"/>
      <c r="J275" s="15"/>
    </row>
    <row r="276" spans="9:10">
      <c r="I276" s="15"/>
      <c r="J276" s="15"/>
    </row>
    <row r="277" spans="9:10">
      <c r="I277" s="15"/>
      <c r="J277" s="15"/>
    </row>
    <row r="278" spans="9:10">
      <c r="I278" s="15"/>
      <c r="J278" s="15"/>
    </row>
    <row r="279" spans="9:10">
      <c r="I279" s="15"/>
      <c r="J279" s="15"/>
    </row>
    <row r="280" spans="9:10">
      <c r="I280" s="15"/>
      <c r="J280" s="15"/>
    </row>
    <row r="281" spans="9:10">
      <c r="I281" s="15"/>
      <c r="J281" s="15"/>
    </row>
    <row r="282" spans="9:10">
      <c r="I282" s="15"/>
      <c r="J282" s="15"/>
    </row>
    <row r="283" spans="9:10">
      <c r="I283" s="15"/>
      <c r="J283" s="15"/>
    </row>
    <row r="284" spans="9:10">
      <c r="I284" s="15"/>
      <c r="J284" s="15"/>
    </row>
    <row r="285" spans="9:10">
      <c r="I285" s="15"/>
      <c r="J285" s="15"/>
    </row>
    <row r="286" spans="9:10">
      <c r="I286" s="15"/>
      <c r="J286" s="15"/>
    </row>
    <row r="287" spans="9:10">
      <c r="I287" s="15"/>
      <c r="J287" s="15"/>
    </row>
    <row r="288" spans="9:10">
      <c r="I288" s="15"/>
      <c r="J288" s="15"/>
    </row>
    <row r="289" spans="9:10">
      <c r="I289" s="15"/>
      <c r="J289" s="15"/>
    </row>
    <row r="290" spans="9:10">
      <c r="I290" s="15"/>
      <c r="J290" s="15"/>
    </row>
    <row r="291" spans="9:10">
      <c r="I291" s="15"/>
      <c r="J291" s="15"/>
    </row>
    <row r="292" spans="9:10">
      <c r="I292" s="15"/>
      <c r="J292" s="15"/>
    </row>
    <row r="293" spans="9:10">
      <c r="I293" s="15"/>
      <c r="J293" s="15"/>
    </row>
    <row r="294" spans="9:10">
      <c r="I294" s="15"/>
      <c r="J294" s="15"/>
    </row>
    <row r="295" spans="9:10">
      <c r="I295" s="15"/>
      <c r="J295" s="15"/>
    </row>
    <row r="296" spans="9:10">
      <c r="I296" s="15"/>
      <c r="J296" s="15"/>
    </row>
    <row r="297" spans="9:10">
      <c r="I297" s="15"/>
      <c r="J297" s="15"/>
    </row>
    <row r="298" spans="9:10">
      <c r="I298" s="15"/>
      <c r="J298" s="15"/>
    </row>
    <row r="299" spans="9:10">
      <c r="I299" s="15"/>
      <c r="J299" s="15"/>
    </row>
    <row r="300" spans="9:10">
      <c r="I300" s="15"/>
      <c r="J300" s="15"/>
    </row>
    <row r="301" spans="9:10">
      <c r="I301" s="15"/>
      <c r="J301" s="15"/>
    </row>
    <row r="302" spans="9:10">
      <c r="I302" s="15"/>
      <c r="J302" s="15"/>
    </row>
    <row r="303" spans="9:10">
      <c r="I303" s="15"/>
      <c r="J303" s="15"/>
    </row>
    <row r="304" spans="9:10">
      <c r="I304" s="15"/>
      <c r="J304" s="15"/>
    </row>
    <row r="305" spans="9:10">
      <c r="I305" s="15"/>
      <c r="J305" s="15"/>
    </row>
    <row r="306" spans="9:10">
      <c r="I306" s="15"/>
      <c r="J306" s="15"/>
    </row>
    <row r="307" spans="9:10">
      <c r="I307" s="15"/>
      <c r="J307" s="15"/>
    </row>
    <row r="308" spans="9:10">
      <c r="I308" s="15"/>
      <c r="J308" s="15"/>
    </row>
    <row r="309" spans="9:10">
      <c r="I309" s="15"/>
      <c r="J309" s="15"/>
    </row>
    <row r="310" spans="9:10">
      <c r="I310" s="15"/>
      <c r="J310" s="15"/>
    </row>
    <row r="311" spans="9:10">
      <c r="I311" s="15"/>
      <c r="J311" s="15"/>
    </row>
    <row r="312" spans="9:10">
      <c r="I312" s="15"/>
      <c r="J312" s="15"/>
    </row>
    <row r="313" spans="9:10">
      <c r="I313" s="15"/>
      <c r="J313" s="15"/>
    </row>
    <row r="314" spans="9:10">
      <c r="I314" s="15"/>
      <c r="J314" s="15"/>
    </row>
    <row r="315" spans="9:10">
      <c r="I315" s="15"/>
      <c r="J315" s="15"/>
    </row>
    <row r="316" spans="9:10">
      <c r="I316" s="15"/>
      <c r="J316" s="15"/>
    </row>
    <row r="317" spans="9:10">
      <c r="I317" s="15"/>
      <c r="J317" s="15"/>
    </row>
    <row r="318" spans="9:10">
      <c r="I318" s="15"/>
      <c r="J318" s="15"/>
    </row>
    <row r="319" spans="9:10">
      <c r="I319" s="15"/>
      <c r="J319" s="15"/>
    </row>
    <row r="320" spans="9:10">
      <c r="I320" s="15"/>
      <c r="J320" s="15"/>
    </row>
    <row r="321" spans="9:10">
      <c r="I321" s="15"/>
      <c r="J321" s="15"/>
    </row>
    <row r="322" spans="9:10">
      <c r="I322" s="15"/>
      <c r="J322" s="15"/>
    </row>
    <row r="323" spans="9:10">
      <c r="I323" s="15"/>
      <c r="J323" s="15"/>
    </row>
    <row r="324" spans="9:10">
      <c r="I324" s="15"/>
      <c r="J324" s="15"/>
    </row>
    <row r="325" spans="9:10">
      <c r="I325" s="15"/>
      <c r="J325" s="15"/>
    </row>
    <row r="326" spans="9:10">
      <c r="I326" s="15"/>
      <c r="J326" s="15"/>
    </row>
    <row r="327" spans="9:10">
      <c r="I327" s="15"/>
      <c r="J327" s="15"/>
    </row>
    <row r="328" spans="9:10">
      <c r="I328" s="15"/>
      <c r="J328" s="15"/>
    </row>
    <row r="329" spans="9:10">
      <c r="I329" s="15"/>
      <c r="J329" s="15"/>
    </row>
    <row r="330" spans="9:10">
      <c r="I330" s="15"/>
      <c r="J330" s="15"/>
    </row>
    <row r="331" spans="9:10">
      <c r="I331" s="15"/>
      <c r="J331" s="15"/>
    </row>
    <row r="332" spans="9:10">
      <c r="I332" s="15"/>
      <c r="J332" s="15"/>
    </row>
    <row r="333" spans="9:10">
      <c r="I333" s="15"/>
      <c r="J333" s="15"/>
    </row>
    <row r="334" spans="9:10">
      <c r="I334" s="15"/>
      <c r="J334" s="15"/>
    </row>
    <row r="335" spans="9:10">
      <c r="I335" s="15"/>
      <c r="J335" s="15"/>
    </row>
    <row r="336" spans="9:10">
      <c r="I336" s="15"/>
      <c r="J336" s="15"/>
    </row>
    <row r="337" spans="9:10">
      <c r="I337" s="15"/>
      <c r="J337" s="15"/>
    </row>
    <row r="338" spans="9:10">
      <c r="I338" s="15"/>
      <c r="J338" s="15"/>
    </row>
    <row r="339" spans="9:10">
      <c r="I339" s="15"/>
      <c r="J339" s="15"/>
    </row>
    <row r="340" spans="9:10">
      <c r="I340" s="15"/>
      <c r="J340" s="15"/>
    </row>
    <row r="341" spans="9:10">
      <c r="I341" s="15"/>
      <c r="J341" s="15"/>
    </row>
    <row r="342" spans="9:10">
      <c r="I342" s="15"/>
      <c r="J342" s="15"/>
    </row>
    <row r="343" spans="9:10">
      <c r="I343" s="15"/>
      <c r="J343" s="15"/>
    </row>
    <row r="344" spans="9:10">
      <c r="I344" s="15"/>
      <c r="J344" s="15"/>
    </row>
    <row r="345" spans="9:10">
      <c r="I345" s="15"/>
      <c r="J345" s="15"/>
    </row>
    <row r="346" spans="9:10">
      <c r="I346" s="15"/>
      <c r="J346" s="15"/>
    </row>
    <row r="347" spans="9:10">
      <c r="I347" s="15"/>
      <c r="J347" s="15"/>
    </row>
    <row r="348" spans="9:10">
      <c r="I348" s="15"/>
      <c r="J348" s="15"/>
    </row>
    <row r="349" spans="9:10">
      <c r="I349" s="15"/>
      <c r="J349" s="15"/>
    </row>
    <row r="350" spans="9:10">
      <c r="I350" s="15"/>
      <c r="J350" s="15"/>
    </row>
    <row r="351" spans="9:10">
      <c r="I351" s="15"/>
      <c r="J351" s="15"/>
    </row>
    <row r="352" spans="9:10">
      <c r="I352" s="15"/>
      <c r="J352" s="15"/>
    </row>
    <row r="353" spans="9:10">
      <c r="I353" s="15"/>
      <c r="J353" s="15"/>
    </row>
    <row r="354" spans="9:10">
      <c r="I354" s="15"/>
      <c r="J354" s="15"/>
    </row>
    <row r="355" spans="9:10">
      <c r="I355" s="15"/>
      <c r="J355" s="15"/>
    </row>
    <row r="356" spans="9:10">
      <c r="I356" s="15"/>
      <c r="J356" s="15"/>
    </row>
  </sheetData>
  <mergeCells count="50">
    <mergeCell ref="F33:H33"/>
    <mergeCell ref="F27:H27"/>
    <mergeCell ref="F32:H32"/>
    <mergeCell ref="F28:H28"/>
    <mergeCell ref="F29:H29"/>
    <mergeCell ref="F30:H30"/>
    <mergeCell ref="F31:H31"/>
    <mergeCell ref="A5:E5"/>
    <mergeCell ref="E8:H8"/>
    <mergeCell ref="E9:H9"/>
    <mergeCell ref="E10:H10"/>
    <mergeCell ref="E11:H11"/>
    <mergeCell ref="B23:D23"/>
    <mergeCell ref="F24:H24"/>
    <mergeCell ref="F25:H25"/>
    <mergeCell ref="F26:H26"/>
    <mergeCell ref="B16:D16"/>
    <mergeCell ref="F21:H21"/>
    <mergeCell ref="F22:H22"/>
    <mergeCell ref="B22:D22"/>
    <mergeCell ref="F16:G16"/>
    <mergeCell ref="F18:G18"/>
    <mergeCell ref="B18:C18"/>
    <mergeCell ref="F23:H23"/>
    <mergeCell ref="F42:H42"/>
    <mergeCell ref="D43:E43"/>
    <mergeCell ref="F43:H43"/>
    <mergeCell ref="A49:F49"/>
    <mergeCell ref="D46:E46"/>
    <mergeCell ref="A47:B47"/>
    <mergeCell ref="D47:E47"/>
    <mergeCell ref="A48:B48"/>
    <mergeCell ref="D48:E48"/>
    <mergeCell ref="A46:B46"/>
    <mergeCell ref="D45:E45"/>
    <mergeCell ref="A45:B45"/>
    <mergeCell ref="B36:D36"/>
    <mergeCell ref="B37:D37"/>
    <mergeCell ref="B38:D38"/>
    <mergeCell ref="D42:E42"/>
    <mergeCell ref="B34:D34"/>
    <mergeCell ref="F34:H34"/>
    <mergeCell ref="F40:H40"/>
    <mergeCell ref="B39:D39"/>
    <mergeCell ref="F38:H38"/>
    <mergeCell ref="F39:H39"/>
    <mergeCell ref="B35:D35"/>
    <mergeCell ref="F36:H36"/>
    <mergeCell ref="F37:H37"/>
    <mergeCell ref="F35:H35"/>
  </mergeCells>
  <phoneticPr fontId="10" type="noConversion"/>
  <printOptions horizontalCentered="1" verticalCentered="1"/>
  <pageMargins left="0.59055118110236227" right="0.19685039370078741" top="0.39370078740157483" bottom="0.78740157480314965" header="0.51181102362204722" footer="0.51181102362204722"/>
  <pageSetup paperSize="9" scale="80" orientation="portrait" blackAndWhite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9" r:id="rId3" name="Drop Down 27">
              <controlPr locked="0" defaultSize="0" autoLine="0" autoPict="0">
                <anchor moveWithCells="1">
                  <from>
                    <xdr:col>0</xdr:col>
                    <xdr:colOff>1092200</xdr:colOff>
                    <xdr:row>15</xdr:row>
                    <xdr:rowOff>0</xdr:rowOff>
                  </from>
                  <to>
                    <xdr:col>3</xdr:col>
                    <xdr:colOff>25400</xdr:colOff>
                    <xdr:row>16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E7" sqref="E7"/>
    </sheetView>
  </sheetViews>
  <sheetFormatPr baseColWidth="10" defaultRowHeight="13" x14ac:dyDescent="0"/>
  <cols>
    <col min="1" max="1" width="9.85546875" customWidth="1"/>
    <col min="4" max="4" width="14.42578125" customWidth="1"/>
    <col min="6" max="6" width="4.5703125" customWidth="1"/>
    <col min="7" max="7" width="3.5703125" customWidth="1"/>
  </cols>
  <sheetData>
    <row r="1" spans="1:8" ht="16" thickTop="1">
      <c r="A1" s="50" t="s">
        <v>39</v>
      </c>
      <c r="B1" s="51" t="s">
        <v>40</v>
      </c>
      <c r="C1" s="51"/>
      <c r="D1" s="51"/>
      <c r="E1" s="51" t="s">
        <v>4</v>
      </c>
      <c r="F1" s="174" t="s">
        <v>1</v>
      </c>
      <c r="G1" s="175"/>
      <c r="H1" s="175"/>
    </row>
    <row r="2" spans="1:8" ht="15">
      <c r="A2" s="52"/>
      <c r="B2" s="133"/>
      <c r="C2" s="134"/>
      <c r="D2" s="135"/>
      <c r="E2" s="53"/>
      <c r="F2" s="136"/>
      <c r="G2" s="137"/>
      <c r="H2" s="137"/>
    </row>
    <row r="3" spans="1:8" ht="15">
      <c r="A3" s="52"/>
      <c r="B3" s="133"/>
      <c r="C3" s="134"/>
      <c r="D3" s="135"/>
      <c r="E3" s="53"/>
      <c r="F3" s="136"/>
      <c r="G3" s="137"/>
      <c r="H3" s="137"/>
    </row>
    <row r="4" spans="1:8" ht="15">
      <c r="A4" s="52"/>
      <c r="B4" s="113"/>
      <c r="C4" s="114"/>
      <c r="D4" s="115"/>
      <c r="E4" s="53"/>
      <c r="F4" s="136"/>
      <c r="G4" s="137"/>
      <c r="H4" s="137"/>
    </row>
    <row r="5" spans="1:8" ht="15">
      <c r="A5" s="52"/>
      <c r="B5" s="113"/>
      <c r="C5" s="114"/>
      <c r="D5" s="115"/>
      <c r="E5" s="53"/>
      <c r="F5" s="136"/>
      <c r="G5" s="137"/>
      <c r="H5" s="137"/>
    </row>
    <row r="6" spans="1:8" ht="15">
      <c r="A6" s="52"/>
      <c r="B6" s="113"/>
      <c r="C6" s="114"/>
      <c r="D6" s="115"/>
      <c r="E6" s="53"/>
      <c r="F6" s="136"/>
      <c r="G6" s="137"/>
      <c r="H6" s="137"/>
    </row>
    <row r="7" spans="1:8" ht="15">
      <c r="A7" s="52"/>
      <c r="B7" s="113"/>
      <c r="C7" s="114"/>
      <c r="D7" s="115"/>
      <c r="E7" s="53"/>
      <c r="F7" s="136"/>
      <c r="G7" s="137"/>
      <c r="H7" s="137"/>
    </row>
    <row r="8" spans="1:8" ht="15">
      <c r="A8" s="52"/>
      <c r="B8" s="113"/>
      <c r="C8" s="114"/>
      <c r="D8" s="115"/>
      <c r="E8" s="53"/>
      <c r="F8" s="136"/>
      <c r="G8" s="137"/>
      <c r="H8" s="137"/>
    </row>
    <row r="9" spans="1:8" ht="15">
      <c r="A9" s="52"/>
      <c r="B9" s="113"/>
      <c r="C9" s="114"/>
      <c r="D9" s="115"/>
      <c r="E9" s="53"/>
      <c r="F9" s="136"/>
      <c r="G9" s="137"/>
      <c r="H9" s="137"/>
    </row>
    <row r="10" spans="1:8" ht="15">
      <c r="A10" s="52"/>
      <c r="B10" s="113"/>
      <c r="C10" s="114"/>
      <c r="D10" s="115"/>
      <c r="E10" s="53"/>
      <c r="F10" s="136"/>
      <c r="G10" s="137"/>
      <c r="H10" s="137"/>
    </row>
    <row r="11" spans="1:8" ht="15">
      <c r="A11" s="52"/>
      <c r="B11" s="113"/>
      <c r="C11" s="114"/>
      <c r="D11" s="115"/>
      <c r="E11" s="53"/>
      <c r="F11" s="136"/>
      <c r="G11" s="137"/>
      <c r="H11" s="137"/>
    </row>
    <row r="12" spans="1:8" ht="15">
      <c r="A12" s="52"/>
      <c r="B12" s="113"/>
      <c r="C12" s="114"/>
      <c r="D12" s="115"/>
      <c r="E12" s="53"/>
      <c r="F12" s="136"/>
      <c r="G12" s="137"/>
      <c r="H12" s="137"/>
    </row>
    <row r="13" spans="1:8" ht="15">
      <c r="A13" s="52"/>
      <c r="B13" s="113"/>
      <c r="C13" s="114"/>
      <c r="D13" s="115"/>
      <c r="E13" s="53"/>
      <c r="F13" s="136"/>
      <c r="G13" s="137"/>
      <c r="H13" s="137"/>
    </row>
    <row r="14" spans="1:8" ht="15">
      <c r="A14" s="52"/>
      <c r="B14" s="113"/>
      <c r="C14" s="114"/>
      <c r="D14" s="115"/>
      <c r="E14" s="53"/>
      <c r="F14" s="136"/>
      <c r="G14" s="137"/>
      <c r="H14" s="137"/>
    </row>
    <row r="15" spans="1:8" ht="15">
      <c r="A15" s="52"/>
      <c r="B15" s="113"/>
      <c r="C15" s="114"/>
      <c r="D15" s="115"/>
      <c r="E15" s="53"/>
      <c r="F15" s="136"/>
      <c r="G15" s="137"/>
      <c r="H15" s="137"/>
    </row>
    <row r="16" spans="1:8" ht="15">
      <c r="A16" s="52"/>
      <c r="B16" s="113"/>
      <c r="C16" s="114"/>
      <c r="D16" s="115"/>
      <c r="E16" s="53"/>
      <c r="F16" s="136"/>
      <c r="G16" s="137"/>
      <c r="H16" s="137"/>
    </row>
    <row r="17" spans="1:8" ht="15">
      <c r="A17" s="52"/>
      <c r="B17" s="113"/>
      <c r="C17" s="114"/>
      <c r="D17" s="115"/>
      <c r="E17" s="53"/>
      <c r="F17" s="136"/>
      <c r="G17" s="137"/>
      <c r="H17" s="137"/>
    </row>
    <row r="18" spans="1:8" ht="15">
      <c r="A18" s="52"/>
      <c r="B18" s="113"/>
      <c r="C18" s="114"/>
      <c r="D18" s="115"/>
      <c r="E18" s="53"/>
      <c r="F18" s="136"/>
      <c r="G18" s="137"/>
      <c r="H18" s="137"/>
    </row>
    <row r="19" spans="1:8" ht="15">
      <c r="A19" s="52"/>
      <c r="B19" s="113"/>
      <c r="C19" s="114"/>
      <c r="D19" s="115"/>
      <c r="E19" s="53"/>
      <c r="F19" s="136"/>
      <c r="G19" s="137"/>
      <c r="H19" s="137"/>
    </row>
    <row r="20" spans="1:8" ht="15">
      <c r="A20" s="52"/>
      <c r="B20" s="113"/>
      <c r="C20" s="114"/>
      <c r="D20" s="115"/>
      <c r="E20" s="53"/>
      <c r="F20" s="136"/>
      <c r="G20" s="137"/>
      <c r="H20" s="137"/>
    </row>
    <row r="21" spans="1:8" ht="15">
      <c r="A21" s="52"/>
      <c r="B21" s="113"/>
      <c r="C21" s="114"/>
      <c r="D21" s="115"/>
      <c r="E21" s="53"/>
      <c r="F21" s="136"/>
      <c r="G21" s="137"/>
      <c r="H21" s="137"/>
    </row>
    <row r="22" spans="1:8" ht="15">
      <c r="A22" s="52"/>
      <c r="B22" s="113"/>
      <c r="C22" s="114"/>
      <c r="D22" s="115"/>
      <c r="E22" s="53"/>
      <c r="F22" s="136"/>
      <c r="G22" s="137"/>
      <c r="H22" s="137"/>
    </row>
    <row r="23" spans="1:8" ht="15">
      <c r="A23" s="52"/>
      <c r="B23" s="113"/>
      <c r="C23" s="114"/>
      <c r="D23" s="115"/>
      <c r="E23" s="53"/>
      <c r="F23" s="136"/>
      <c r="G23" s="137"/>
      <c r="H23" s="137"/>
    </row>
    <row r="24" spans="1:8" ht="15">
      <c r="A24" s="52"/>
      <c r="B24" s="113"/>
      <c r="C24" s="114"/>
      <c r="D24" s="115"/>
      <c r="E24" s="53"/>
      <c r="F24" s="136"/>
      <c r="G24" s="137"/>
      <c r="H24" s="137"/>
    </row>
    <row r="25" spans="1:8" ht="15">
      <c r="A25" s="52"/>
      <c r="B25" s="113"/>
      <c r="C25" s="114"/>
      <c r="D25" s="115"/>
      <c r="E25" s="53"/>
      <c r="F25" s="136"/>
      <c r="G25" s="137"/>
      <c r="H25" s="137"/>
    </row>
    <row r="26" spans="1:8" ht="15">
      <c r="A26" s="52"/>
      <c r="B26" s="113"/>
      <c r="C26" s="114"/>
      <c r="D26" s="115"/>
      <c r="E26" s="53"/>
      <c r="F26" s="136"/>
      <c r="G26" s="137"/>
      <c r="H26" s="137"/>
    </row>
    <row r="27" spans="1:8" ht="15">
      <c r="A27" s="52"/>
      <c r="B27" s="113"/>
      <c r="C27" s="114"/>
      <c r="D27" s="115"/>
      <c r="E27" s="53"/>
      <c r="F27" s="136"/>
      <c r="G27" s="137"/>
      <c r="H27" s="137"/>
    </row>
    <row r="28" spans="1:8" ht="15">
      <c r="A28" s="52"/>
      <c r="B28" s="113"/>
      <c r="C28" s="114"/>
      <c r="D28" s="115"/>
      <c r="E28" s="53"/>
      <c r="F28" s="136"/>
      <c r="G28" s="137"/>
      <c r="H28" s="137"/>
    </row>
    <row r="29" spans="1:8" ht="15">
      <c r="A29" s="52"/>
      <c r="B29" s="113"/>
      <c r="C29" s="114"/>
      <c r="D29" s="115"/>
      <c r="E29" s="53"/>
      <c r="F29" s="136"/>
      <c r="G29" s="137"/>
      <c r="H29" s="137"/>
    </row>
    <row r="30" spans="1:8" ht="15">
      <c r="A30" s="52"/>
      <c r="B30" s="113"/>
      <c r="C30" s="114"/>
      <c r="D30" s="115"/>
      <c r="E30" s="53"/>
      <c r="F30" s="136"/>
      <c r="G30" s="137"/>
      <c r="H30" s="137"/>
    </row>
    <row r="31" spans="1:8" ht="15">
      <c r="A31" s="52"/>
      <c r="B31" s="113"/>
      <c r="C31" s="114"/>
      <c r="D31" s="115"/>
      <c r="E31" s="53"/>
      <c r="F31" s="136"/>
      <c r="G31" s="137"/>
      <c r="H31" s="137"/>
    </row>
    <row r="32" spans="1:8" ht="15">
      <c r="A32" s="52"/>
      <c r="B32" s="113"/>
      <c r="C32" s="114"/>
      <c r="D32" s="115"/>
      <c r="E32" s="53"/>
      <c r="F32" s="136"/>
      <c r="G32" s="137"/>
      <c r="H32" s="137"/>
    </row>
    <row r="33" spans="1:8" ht="15">
      <c r="A33" s="52"/>
      <c r="B33" s="113"/>
      <c r="C33" s="114"/>
      <c r="D33" s="115"/>
      <c r="E33" s="53"/>
      <c r="F33" s="136"/>
      <c r="G33" s="137"/>
      <c r="H33" s="137"/>
    </row>
    <row r="34" spans="1:8" ht="15">
      <c r="A34" s="52"/>
      <c r="B34" s="113"/>
      <c r="C34" s="114"/>
      <c r="D34" s="115"/>
      <c r="E34" s="53"/>
      <c r="F34" s="136"/>
      <c r="G34" s="137"/>
      <c r="H34" s="137"/>
    </row>
    <row r="35" spans="1:8" ht="15">
      <c r="A35" s="52"/>
      <c r="B35" s="113"/>
      <c r="C35" s="114"/>
      <c r="D35" s="115"/>
      <c r="E35" s="53"/>
      <c r="F35" s="136"/>
      <c r="G35" s="137"/>
      <c r="H35" s="137"/>
    </row>
    <row r="36" spans="1:8" ht="15">
      <c r="A36" s="52"/>
      <c r="B36" s="113"/>
      <c r="C36" s="114"/>
      <c r="D36" s="115"/>
      <c r="E36" s="53"/>
      <c r="F36" s="136"/>
      <c r="G36" s="137"/>
      <c r="H36" s="137"/>
    </row>
    <row r="37" spans="1:8" ht="15">
      <c r="A37" s="52"/>
      <c r="B37" s="113"/>
      <c r="C37" s="114"/>
      <c r="D37" s="115"/>
      <c r="E37" s="53"/>
      <c r="F37" s="136"/>
      <c r="G37" s="137"/>
      <c r="H37" s="137"/>
    </row>
    <row r="38" spans="1:8" ht="15">
      <c r="A38" s="52"/>
      <c r="B38" s="113"/>
      <c r="C38" s="114"/>
      <c r="D38" s="115"/>
      <c r="E38" s="53"/>
      <c r="F38" s="136"/>
      <c r="G38" s="137"/>
      <c r="H38" s="137"/>
    </row>
    <row r="39" spans="1:8" ht="15">
      <c r="A39" s="52"/>
      <c r="B39" s="113"/>
      <c r="C39" s="114"/>
      <c r="D39" s="115"/>
      <c r="E39" s="53"/>
      <c r="F39" s="136"/>
      <c r="G39" s="137"/>
      <c r="H39" s="137"/>
    </row>
    <row r="40" spans="1:8" ht="15">
      <c r="A40" s="52"/>
      <c r="B40" s="133"/>
      <c r="C40" s="134"/>
      <c r="D40" s="135"/>
      <c r="E40" s="53"/>
      <c r="F40" s="136"/>
      <c r="G40" s="137"/>
      <c r="H40" s="137"/>
    </row>
    <row r="41" spans="1:8" ht="15">
      <c r="A41" s="52"/>
      <c r="B41" s="133"/>
      <c r="C41" s="134"/>
      <c r="D41" s="135"/>
      <c r="E41" s="53"/>
      <c r="F41" s="136"/>
      <c r="G41" s="137"/>
      <c r="H41" s="137"/>
    </row>
    <row r="42" spans="1:8" ht="15">
      <c r="A42" s="52"/>
      <c r="B42" s="133"/>
      <c r="C42" s="134"/>
      <c r="D42" s="135"/>
      <c r="E42" s="53"/>
      <c r="F42" s="136"/>
      <c r="G42" s="137"/>
      <c r="H42" s="137"/>
    </row>
    <row r="43" spans="1:8" ht="15">
      <c r="A43" s="52"/>
      <c r="B43" s="133"/>
      <c r="C43" s="134"/>
      <c r="D43" s="135"/>
      <c r="E43" s="53"/>
      <c r="F43" s="136"/>
      <c r="G43" s="137"/>
      <c r="H43" s="137"/>
    </row>
    <row r="44" spans="1:8" ht="15">
      <c r="A44" s="52"/>
      <c r="B44" s="133"/>
      <c r="C44" s="134"/>
      <c r="D44" s="135"/>
      <c r="E44" s="53"/>
      <c r="F44" s="136"/>
      <c r="G44" s="137"/>
      <c r="H44" s="137"/>
    </row>
    <row r="45" spans="1:8" ht="16" thickBot="1">
      <c r="A45" s="52"/>
      <c r="B45" s="133"/>
      <c r="C45" s="134"/>
      <c r="D45" s="135"/>
      <c r="E45" s="54"/>
      <c r="F45" s="184"/>
      <c r="G45" s="185"/>
      <c r="H45" s="185"/>
    </row>
    <row r="46" spans="1:8" ht="15">
      <c r="A46" s="73" t="s">
        <v>42</v>
      </c>
      <c r="B46" s="74"/>
      <c r="C46" s="75"/>
      <c r="D46" s="75"/>
      <c r="E46" s="76" t="s">
        <v>41</v>
      </c>
      <c r="F46" s="138">
        <f>SUM(F2:H45)</f>
        <v>0</v>
      </c>
      <c r="G46" s="139"/>
      <c r="H46" s="139"/>
    </row>
  </sheetData>
  <sheetProtection password="CF35" sheet="1" objects="1" scenarios="1" selectLockedCells="1"/>
  <mergeCells count="54">
    <mergeCell ref="F1:H1"/>
    <mergeCell ref="B2:D2"/>
    <mergeCell ref="F2:H2"/>
    <mergeCell ref="B3:D3"/>
    <mergeCell ref="F3:H3"/>
    <mergeCell ref="F34:H34"/>
    <mergeCell ref="F15:H15"/>
    <mergeCell ref="F16:H16"/>
    <mergeCell ref="F17:H17"/>
    <mergeCell ref="F18:H18"/>
    <mergeCell ref="F4:H4"/>
    <mergeCell ref="F5:H5"/>
    <mergeCell ref="F32:H32"/>
    <mergeCell ref="F33:H33"/>
    <mergeCell ref="F13:H13"/>
    <mergeCell ref="F14:H14"/>
    <mergeCell ref="F28:H28"/>
    <mergeCell ref="F29:H29"/>
    <mergeCell ref="F30:H30"/>
    <mergeCell ref="F23:H23"/>
    <mergeCell ref="F24:H24"/>
    <mergeCell ref="F25:H25"/>
    <mergeCell ref="F26:H26"/>
    <mergeCell ref="F38:H38"/>
    <mergeCell ref="F39:H39"/>
    <mergeCell ref="B40:D40"/>
    <mergeCell ref="F40:H40"/>
    <mergeCell ref="F35:H35"/>
    <mergeCell ref="F36:H36"/>
    <mergeCell ref="F37:H37"/>
    <mergeCell ref="F46:H46"/>
    <mergeCell ref="F6:H6"/>
    <mergeCell ref="F7:H7"/>
    <mergeCell ref="F8:H8"/>
    <mergeCell ref="F9:H9"/>
    <mergeCell ref="F10:H10"/>
    <mergeCell ref="F11:H11"/>
    <mergeCell ref="F12:H12"/>
    <mergeCell ref="F43:H43"/>
    <mergeCell ref="F44:H44"/>
    <mergeCell ref="F19:H19"/>
    <mergeCell ref="F20:H20"/>
    <mergeCell ref="F21:H21"/>
    <mergeCell ref="F22:H22"/>
    <mergeCell ref="F31:H31"/>
    <mergeCell ref="F27:H27"/>
    <mergeCell ref="B45:D45"/>
    <mergeCell ref="F45:H45"/>
    <mergeCell ref="B43:D43"/>
    <mergeCell ref="B44:D44"/>
    <mergeCell ref="B41:D41"/>
    <mergeCell ref="F41:H41"/>
    <mergeCell ref="B42:D42"/>
    <mergeCell ref="F42:H42"/>
  </mergeCells>
  <phoneticPr fontId="10" type="noConversion"/>
  <pageMargins left="0.78740157499999996" right="0.78740157499999996" top="0.984251969" bottom="0.984251969" header="0.4921259845" footer="0.49212598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Spesenbeleg GS</vt:lpstr>
      <vt:lpstr>Zusatzblatt</vt:lpstr>
    </vt:vector>
  </TitlesOfParts>
  <Company>Stadt Winterthur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Walder Andre</dc:creator>
  <cp:lastModifiedBy>Michael Brügger</cp:lastModifiedBy>
  <cp:lastPrinted>2016-02-27T14:37:14Z</cp:lastPrinted>
  <dcterms:created xsi:type="dcterms:W3CDTF">2003-10-23T14:48:55Z</dcterms:created>
  <dcterms:modified xsi:type="dcterms:W3CDTF">2016-02-27T14:37:18Z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